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 activeTab="3"/>
  </bookViews>
  <sheets>
    <sheet name="описание" sheetId="40" r:id="rId1"/>
    <sheet name="оснащ %" sheetId="36" r:id="rId2"/>
    <sheet name="оснащ" sheetId="38" r:id="rId3"/>
    <sheet name=" заказ" sheetId="19" r:id="rId4"/>
    <sheet name="1" sheetId="32" r:id="rId5"/>
    <sheet name="3" sheetId="4" r:id="rId6"/>
    <sheet name="4" sheetId="11" r:id="rId7"/>
    <sheet name="5" sheetId="12" r:id="rId8"/>
    <sheet name="6" sheetId="30" r:id="rId9"/>
    <sheet name="7" sheetId="1" r:id="rId10"/>
    <sheet name="8" sheetId="31" r:id="rId11"/>
    <sheet name="10" sheetId="5" r:id="rId12"/>
    <sheet name="12" sheetId="20" r:id="rId13"/>
    <sheet name="13" sheetId="26" r:id="rId14"/>
    <sheet name="15" sheetId="34" r:id="rId15"/>
    <sheet name="18" sheetId="13" r:id="rId16"/>
    <sheet name="19" sheetId="14" r:id="rId17"/>
    <sheet name="20" sheetId="24" r:id="rId18"/>
    <sheet name="22" sheetId="27" r:id="rId19"/>
    <sheet name="24" sheetId="16" r:id="rId20"/>
    <sheet name="25" sheetId="15" r:id="rId21"/>
    <sheet name="26" sheetId="28" r:id="rId22"/>
    <sheet name="27" sheetId="37" r:id="rId23"/>
    <sheet name="28" sheetId="29" r:id="rId24"/>
    <sheet name="29" sheetId="6" r:id="rId25"/>
    <sheet name="32" sheetId="17" r:id="rId26"/>
    <sheet name="38" sheetId="2" r:id="rId27"/>
    <sheet name="44" sheetId="21" r:id="rId28"/>
    <sheet name="45" sheetId="18" r:id="rId29"/>
    <sheet name="46" sheetId="39" r:id="rId30"/>
    <sheet name="гимСалахова" sheetId="35" r:id="rId31"/>
    <sheet name="гим2" sheetId="25" r:id="rId32"/>
    <sheet name="гСалм" sheetId="7" r:id="rId33"/>
    <sheet name="гим4" sheetId="8" r:id="rId34"/>
    <sheet name="лиц1" sheetId="9" r:id="rId35"/>
    <sheet name="лиц2" sheetId="10" r:id="rId36"/>
    <sheet name="лиц3" sheetId="33" r:id="rId37"/>
    <sheet name="МУК" sheetId="22" r:id="rId38"/>
  </sheets>
  <definedNames>
    <definedName name="_xlnm._FilterDatabase" localSheetId="3" hidden="1">' заказ'!$A$3:$K$41</definedName>
  </definedNames>
  <calcPr calcId="125725"/>
</workbook>
</file>

<file path=xl/calcChain.xml><?xml version="1.0" encoding="utf-8"?>
<calcChain xmlns="http://schemas.openxmlformats.org/spreadsheetml/2006/main">
  <c r="C42" i="19"/>
  <c r="D42"/>
  <c r="E42"/>
  <c r="F42"/>
  <c r="G42"/>
  <c r="H42"/>
  <c r="I42"/>
  <c r="J42"/>
  <c r="K42"/>
  <c r="L42"/>
  <c r="M42"/>
  <c r="N42"/>
  <c r="O42"/>
  <c r="P42"/>
  <c r="Q42"/>
  <c r="R42"/>
  <c r="S42"/>
  <c r="T42"/>
  <c r="U42"/>
  <c r="V42"/>
  <c r="W42"/>
  <c r="X42"/>
  <c r="Y42"/>
  <c r="Z42"/>
  <c r="AA42"/>
  <c r="AB42"/>
  <c r="AC42"/>
  <c r="AD42"/>
  <c r="AE42"/>
  <c r="AF42"/>
  <c r="AG42"/>
  <c r="AH42"/>
  <c r="AI42"/>
  <c r="AJ42"/>
  <c r="AK42"/>
  <c r="AL42"/>
  <c r="AM42"/>
  <c r="AN42"/>
  <c r="AO42"/>
  <c r="AP42"/>
  <c r="AQ42"/>
  <c r="AR42"/>
  <c r="AS42"/>
  <c r="AT42"/>
  <c r="AU42"/>
  <c r="AV42"/>
  <c r="AW42"/>
  <c r="AX42"/>
  <c r="AY42"/>
  <c r="AZ42"/>
  <c r="BA42"/>
  <c r="BB42"/>
  <c r="BC42"/>
  <c r="BD42"/>
  <c r="BE42"/>
  <c r="BF42"/>
  <c r="BG42"/>
  <c r="BH42"/>
  <c r="BI42"/>
  <c r="BJ42"/>
  <c r="BK42"/>
  <c r="BL42"/>
  <c r="BM42"/>
  <c r="BN42"/>
  <c r="BO42"/>
  <c r="BP42"/>
  <c r="BQ42"/>
  <c r="BR42"/>
  <c r="BS42"/>
  <c r="BT42"/>
  <c r="BU42"/>
  <c r="BV42"/>
  <c r="BW42"/>
  <c r="BX42"/>
  <c r="BY42"/>
  <c r="BZ42"/>
  <c r="CA42"/>
  <c r="CB42"/>
  <c r="CC42"/>
  <c r="CD42"/>
  <c r="CE42"/>
  <c r="CF42"/>
  <c r="CG42"/>
  <c r="CH42"/>
  <c r="CI42"/>
  <c r="CJ42"/>
  <c r="CK42"/>
  <c r="CL42"/>
  <c r="CM42"/>
  <c r="CN42"/>
  <c r="CO42"/>
  <c r="CP42"/>
  <c r="CQ42"/>
  <c r="CR42"/>
  <c r="CS42"/>
  <c r="CT42"/>
  <c r="CU42"/>
  <c r="CV42"/>
  <c r="CW42"/>
  <c r="CX42"/>
  <c r="CY42"/>
  <c r="CZ42"/>
  <c r="DA42"/>
  <c r="DB42"/>
  <c r="DC42"/>
  <c r="DD42"/>
  <c r="DE42"/>
  <c r="DF42"/>
  <c r="DG42"/>
  <c r="DH42"/>
  <c r="DI42"/>
  <c r="DJ42"/>
  <c r="DK42"/>
  <c r="DL42"/>
  <c r="DM42"/>
  <c r="DN42"/>
  <c r="DO42"/>
  <c r="L42" i="36"/>
  <c r="M42"/>
  <c r="N42"/>
  <c r="O42"/>
  <c r="P42"/>
  <c r="Q42"/>
  <c r="R42"/>
  <c r="S42"/>
  <c r="T42"/>
  <c r="U42"/>
  <c r="V42"/>
  <c r="W42"/>
  <c r="X42"/>
  <c r="Y42"/>
  <c r="Z42"/>
  <c r="AA42"/>
  <c r="AB42"/>
  <c r="AC42"/>
  <c r="AD42"/>
  <c r="AE42"/>
  <c r="AF42"/>
  <c r="AG42"/>
  <c r="AH42"/>
  <c r="AI42"/>
  <c r="AJ42"/>
  <c r="AK42"/>
  <c r="AL42"/>
  <c r="AM42"/>
  <c r="AN42"/>
  <c r="AO42"/>
  <c r="AP42"/>
  <c r="AQ42"/>
  <c r="AR42"/>
  <c r="AS42"/>
  <c r="AT42"/>
  <c r="AU42"/>
  <c r="AV42"/>
  <c r="AW42"/>
  <c r="AX42"/>
  <c r="AY42"/>
  <c r="AZ42"/>
  <c r="BA42"/>
  <c r="BB42"/>
  <c r="BC42"/>
  <c r="BD42"/>
  <c r="BE42"/>
  <c r="BF42"/>
  <c r="BG42"/>
  <c r="BH42"/>
  <c r="BI42"/>
  <c r="BJ42"/>
  <c r="BK42"/>
  <c r="BL42"/>
  <c r="BM42"/>
  <c r="BN42"/>
  <c r="BO42"/>
  <c r="BP42"/>
  <c r="BQ42"/>
  <c r="BR42"/>
  <c r="BS42"/>
  <c r="BT42"/>
  <c r="BU42"/>
  <c r="BV42"/>
  <c r="BW42"/>
  <c r="BX42"/>
  <c r="BY42"/>
  <c r="BZ42"/>
  <c r="CA42"/>
  <c r="CB42"/>
  <c r="CC42"/>
  <c r="CD42"/>
  <c r="CE42"/>
  <c r="CF42"/>
  <c r="CG42"/>
  <c r="CH42"/>
  <c r="CI42"/>
  <c r="CJ42"/>
  <c r="CK42"/>
  <c r="CL42"/>
  <c r="CM42"/>
  <c r="CN42"/>
  <c r="CO42"/>
  <c r="CP42"/>
  <c r="CQ42"/>
  <c r="CR42"/>
  <c r="CS42"/>
  <c r="CT42"/>
  <c r="CU42"/>
  <c r="CV42"/>
  <c r="CW42"/>
  <c r="CX42"/>
  <c r="CY42"/>
  <c r="CZ42"/>
  <c r="DA42"/>
  <c r="DB42"/>
  <c r="DC42"/>
  <c r="DD42"/>
  <c r="DE42"/>
  <c r="DF42"/>
  <c r="DG42"/>
  <c r="DH42"/>
  <c r="DI42"/>
  <c r="DJ42"/>
  <c r="DK42"/>
  <c r="DL42"/>
  <c r="DM42"/>
  <c r="DN42"/>
  <c r="DO42"/>
  <c r="DP42"/>
  <c r="DQ42"/>
  <c r="DR42"/>
  <c r="DS42"/>
  <c r="DT42"/>
  <c r="DU42"/>
  <c r="DV42"/>
  <c r="DW42"/>
  <c r="DX42"/>
  <c r="DY42"/>
  <c r="DZ42"/>
  <c r="EA42"/>
  <c r="EB42"/>
  <c r="EC42"/>
  <c r="ED42"/>
  <c r="EE42"/>
  <c r="B42"/>
  <c r="C42"/>
  <c r="D42"/>
  <c r="E42"/>
  <c r="F42"/>
  <c r="G42"/>
  <c r="H42"/>
  <c r="I42"/>
  <c r="J42"/>
  <c r="K42"/>
  <c r="EB41" i="38"/>
  <c r="EA41"/>
  <c r="DZ41"/>
  <c r="DY41"/>
  <c r="DX41"/>
  <c r="DW41"/>
  <c r="DV41"/>
  <c r="DU41"/>
  <c r="DT41"/>
  <c r="DS41"/>
  <c r="DR41"/>
  <c r="DQ41"/>
  <c r="DP41"/>
  <c r="DO41"/>
  <c r="DN41"/>
  <c r="DM41"/>
  <c r="DL41"/>
  <c r="DK41"/>
  <c r="DJ41"/>
  <c r="DI41"/>
  <c r="DH41"/>
  <c r="DG41"/>
  <c r="DF41"/>
  <c r="DE41"/>
  <c r="DD41"/>
  <c r="DC41"/>
  <c r="DB41"/>
  <c r="DA41"/>
  <c r="CZ41"/>
  <c r="CY41"/>
  <c r="CX41"/>
  <c r="CW41"/>
  <c r="CV41"/>
  <c r="CU41"/>
  <c r="CT41"/>
  <c r="CS41"/>
  <c r="CR41"/>
  <c r="CQ41"/>
  <c r="CP41"/>
  <c r="CO41"/>
  <c r="CN41"/>
  <c r="CM41"/>
  <c r="CL41"/>
  <c r="CK41"/>
  <c r="CJ41"/>
  <c r="CI41"/>
  <c r="CH41"/>
  <c r="CG41"/>
  <c r="CF41"/>
  <c r="CE41"/>
  <c r="CD41"/>
  <c r="CC41"/>
  <c r="CB41"/>
  <c r="CA41"/>
  <c r="BZ41"/>
  <c r="BY41"/>
  <c r="BX41"/>
  <c r="BW41"/>
  <c r="BV41"/>
  <c r="BU41"/>
  <c r="BT41"/>
  <c r="BS41"/>
  <c r="BR41"/>
  <c r="BQ41"/>
  <c r="BP41"/>
  <c r="BO41"/>
  <c r="BN41"/>
  <c r="BM41"/>
  <c r="BL41"/>
  <c r="BK41"/>
  <c r="BJ41"/>
  <c r="BI41"/>
  <c r="BH41"/>
  <c r="BG41"/>
  <c r="BF41"/>
  <c r="BE41"/>
  <c r="BD41"/>
  <c r="BC41"/>
  <c r="BB41"/>
  <c r="BA41"/>
  <c r="AZ41"/>
  <c r="AY41"/>
  <c r="AX41"/>
  <c r="AW41"/>
  <c r="AV41"/>
  <c r="AU41"/>
  <c r="AT41"/>
  <c r="AS41"/>
  <c r="AR41"/>
  <c r="AQ41"/>
  <c r="AP41"/>
  <c r="AO41"/>
  <c r="AN41"/>
  <c r="AM41"/>
  <c r="AL41"/>
  <c r="AK41"/>
  <c r="AJ41"/>
  <c r="AI41"/>
  <c r="AH41"/>
  <c r="AG41"/>
  <c r="AF41"/>
  <c r="AE41"/>
  <c r="AD41"/>
  <c r="AC41"/>
  <c r="AB41"/>
  <c r="AA41"/>
  <c r="Z41"/>
  <c r="Y41"/>
  <c r="X41"/>
  <c r="W41"/>
  <c r="V41"/>
  <c r="U41"/>
  <c r="T41"/>
  <c r="S41"/>
  <c r="R41"/>
  <c r="Q41"/>
  <c r="P41"/>
  <c r="O41"/>
  <c r="N41"/>
  <c r="M41"/>
  <c r="L41"/>
  <c r="K41"/>
  <c r="J41"/>
  <c r="I41"/>
  <c r="H41"/>
  <c r="G41"/>
  <c r="F41"/>
  <c r="E41"/>
  <c r="D41"/>
  <c r="C41"/>
  <c r="B41"/>
  <c r="B42" i="19"/>
  <c r="H96" i="37"/>
  <c r="G151" i="34"/>
  <c r="G150"/>
  <c r="G149"/>
  <c r="G147"/>
  <c r="G146"/>
  <c r="G145"/>
  <c r="G144"/>
  <c r="G143"/>
  <c r="G142"/>
  <c r="G141"/>
  <c r="G140"/>
  <c r="G139"/>
  <c r="G138"/>
  <c r="G137"/>
  <c r="G136"/>
  <c r="G135"/>
  <c r="G134"/>
  <c r="G133"/>
  <c r="G132"/>
  <c r="G131"/>
  <c r="G130"/>
  <c r="G129"/>
  <c r="G127"/>
  <c r="G126"/>
  <c r="G125"/>
  <c r="G124"/>
  <c r="G121"/>
  <c r="G120"/>
  <c r="G119"/>
  <c r="G118"/>
  <c r="G117"/>
  <c r="G113"/>
  <c r="G111"/>
  <c r="G110"/>
  <c r="G107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3"/>
  <c r="G82"/>
  <c r="G80"/>
  <c r="G79"/>
  <c r="G78"/>
  <c r="G77"/>
  <c r="G76"/>
  <c r="G75"/>
  <c r="G74"/>
  <c r="G73"/>
  <c r="G71"/>
  <c r="G70"/>
  <c r="G69"/>
  <c r="G68"/>
  <c r="G67"/>
  <c r="G66"/>
  <c r="G65"/>
  <c r="G64"/>
  <c r="G63"/>
  <c r="G62"/>
  <c r="G61"/>
  <c r="G60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4"/>
  <c r="G13"/>
  <c r="G12"/>
  <c r="G11"/>
  <c r="G10"/>
  <c r="G9"/>
  <c r="G8"/>
  <c r="G7"/>
  <c r="G6"/>
  <c r="G151" i="33"/>
  <c r="G150"/>
  <c r="G149"/>
  <c r="G147"/>
  <c r="G146"/>
  <c r="G145"/>
  <c r="G144"/>
  <c r="G143"/>
  <c r="G142"/>
  <c r="G141"/>
  <c r="G140"/>
  <c r="G139"/>
  <c r="G138"/>
  <c r="G137"/>
  <c r="G136"/>
  <c r="G135"/>
  <c r="G134"/>
  <c r="G133"/>
  <c r="G132"/>
  <c r="G131"/>
  <c r="G130"/>
  <c r="G129"/>
  <c r="G127"/>
  <c r="G126"/>
  <c r="G125"/>
  <c r="G124"/>
  <c r="G121"/>
  <c r="G120"/>
  <c r="G118"/>
  <c r="G117"/>
  <c r="G115"/>
  <c r="G113"/>
  <c r="G111"/>
  <c r="G110"/>
  <c r="G107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3"/>
  <c r="G82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4"/>
  <c r="G13"/>
  <c r="G12"/>
  <c r="G11"/>
  <c r="G10"/>
  <c r="G9"/>
  <c r="G8"/>
  <c r="G7"/>
  <c r="G6"/>
  <c r="G5"/>
  <c r="G151" i="24"/>
  <c r="G150"/>
  <c r="G149"/>
  <c r="G147"/>
  <c r="G146"/>
  <c r="G145"/>
  <c r="G144"/>
  <c r="G143"/>
  <c r="G142"/>
  <c r="G141"/>
  <c r="G140"/>
  <c r="G139"/>
  <c r="G138"/>
  <c r="G137"/>
  <c r="G136"/>
  <c r="G135"/>
  <c r="G134"/>
  <c r="G133"/>
  <c r="G132"/>
  <c r="G131"/>
  <c r="G130"/>
  <c r="G129"/>
  <c r="G127"/>
  <c r="G126"/>
  <c r="G125"/>
  <c r="G124"/>
  <c r="G121"/>
  <c r="G120"/>
  <c r="G119"/>
  <c r="G118"/>
  <c r="G117"/>
  <c r="G115"/>
  <c r="G113"/>
  <c r="G111"/>
  <c r="G110"/>
  <c r="G107"/>
  <c r="G105"/>
  <c r="G104"/>
  <c r="G103"/>
  <c r="G102"/>
  <c r="G101"/>
  <c r="G100"/>
  <c r="G99"/>
  <c r="G98"/>
  <c r="G97"/>
  <c r="G96"/>
  <c r="G95"/>
  <c r="G94"/>
  <c r="G93"/>
  <c r="G92"/>
  <c r="G91"/>
  <c r="G90"/>
  <c r="G89"/>
  <c r="G88"/>
  <c r="G87"/>
  <c r="G86"/>
  <c r="G85"/>
  <c r="G83"/>
  <c r="G82"/>
  <c r="G80"/>
  <c r="G79"/>
  <c r="G78"/>
  <c r="G77"/>
  <c r="G76"/>
  <c r="G75"/>
  <c r="G74"/>
  <c r="G73"/>
  <c r="G71"/>
  <c r="G70"/>
  <c r="G69"/>
  <c r="G68"/>
  <c r="G67"/>
  <c r="G66"/>
  <c r="G65"/>
  <c r="G64"/>
  <c r="G63"/>
  <c r="G62"/>
  <c r="G61"/>
  <c r="G60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4"/>
  <c r="G13"/>
  <c r="G12"/>
  <c r="G11"/>
  <c r="G10"/>
  <c r="G8"/>
  <c r="G7"/>
  <c r="G6"/>
  <c r="G5"/>
</calcChain>
</file>

<file path=xl/sharedStrings.xml><?xml version="1.0" encoding="utf-8"?>
<sst xmlns="http://schemas.openxmlformats.org/spreadsheetml/2006/main" count="11376" uniqueCount="550">
  <si>
    <t>Потребность в оборудовании для оснащения кабинетов технологии (деревообработка)</t>
  </si>
  <si>
    <t>№</t>
  </si>
  <si>
    <t>Наименования объектов и средств материально-технического обеспечения</t>
  </si>
  <si>
    <t>Ед.изм.</t>
  </si>
  <si>
    <t>Кол-во</t>
  </si>
  <si>
    <t>Год выпуска</t>
  </si>
  <si>
    <t>Итого, 
% оснащенности</t>
  </si>
  <si>
    <t>Перечень,
оборудования и инвентаря для приобретенния</t>
  </si>
  <si>
    <t>в том числе по годам</t>
  </si>
  <si>
    <t>Технология // ДЕРЕВО // Материальная среда// Общее и вспомогательное оборудование</t>
  </si>
  <si>
    <t xml:space="preserve">Аптечка  </t>
  </si>
  <si>
    <t>шт</t>
  </si>
  <si>
    <t>Верстак металлический складной</t>
  </si>
  <si>
    <t xml:space="preserve">Верстак столярный школьный               </t>
  </si>
  <si>
    <t>15</t>
  </si>
  <si>
    <t>Вытяжка</t>
  </si>
  <si>
    <t>Комплект рабочей одежды</t>
  </si>
  <si>
    <t>Очки защитные</t>
  </si>
  <si>
    <t>Пылесос</t>
  </si>
  <si>
    <t>Стол для стационарного крепления электроинструмента</t>
  </si>
  <si>
    <t>Устройство аварийного отключения электричества</t>
  </si>
  <si>
    <t>Щетка-смётка</t>
  </si>
  <si>
    <t>Технология // ДЕРЕВО // Материальная среда// ИНСТРУМЕНТЫ</t>
  </si>
  <si>
    <t>Брусок абразивный</t>
  </si>
  <si>
    <t xml:space="preserve">Долото </t>
  </si>
  <si>
    <t>Зензубель</t>
  </si>
  <si>
    <t xml:space="preserve">Киянка </t>
  </si>
  <si>
    <t>Клещи</t>
  </si>
  <si>
    <t>Комплект демонстрационных инструментов</t>
  </si>
  <si>
    <t xml:space="preserve">Линейка </t>
  </si>
  <si>
    <t>Лучковая пила</t>
  </si>
  <si>
    <t>Малка</t>
  </si>
  <si>
    <t>2</t>
  </si>
  <si>
    <t>Молоток столярный, 250 г</t>
  </si>
  <si>
    <t>Молоток столярный, 500 г</t>
  </si>
  <si>
    <t>Набор для выпиливания</t>
  </si>
  <si>
    <t>Набор инструментов, приспособлений, оснастки, необходимой для регионального вида декоративно-прикладного искусства</t>
  </si>
  <si>
    <t>7</t>
  </si>
  <si>
    <t>Набор кольцевых пил</t>
  </si>
  <si>
    <t>Набор надфилей</t>
  </si>
  <si>
    <t>Набор резцов для резьбы по дереву</t>
  </si>
  <si>
    <t>Набор сверл перовых</t>
  </si>
  <si>
    <t>Набор сверл спиральных по дереву</t>
  </si>
  <si>
    <t>Набор фрез по дереву для электрофрезера</t>
  </si>
  <si>
    <t>Напильники</t>
  </si>
  <si>
    <t>Ножовка с обушком</t>
  </si>
  <si>
    <t>Отвертка</t>
  </si>
  <si>
    <t>Пассатижи</t>
  </si>
  <si>
    <t xml:space="preserve">Пила-ножовка </t>
  </si>
  <si>
    <t>0</t>
  </si>
  <si>
    <t>Пила-шлицовка</t>
  </si>
  <si>
    <t>Полуфуганок</t>
  </si>
  <si>
    <t>Разводка для пил</t>
  </si>
  <si>
    <t>Рейсмус столярный</t>
  </si>
  <si>
    <t xml:space="preserve">Рубанок </t>
  </si>
  <si>
    <t>Рулетка</t>
  </si>
  <si>
    <t>Ручной лобзик</t>
  </si>
  <si>
    <t xml:space="preserve">Стамеска </t>
  </si>
  <si>
    <t>Столярный  угольник</t>
  </si>
  <si>
    <t>Струбцина большая</t>
  </si>
  <si>
    <t>Струбцина малая</t>
  </si>
  <si>
    <t>Струбцина столярная</t>
  </si>
  <si>
    <t>Струбцина угловая</t>
  </si>
  <si>
    <t>Фуганок</t>
  </si>
  <si>
    <t>Циркуль</t>
  </si>
  <si>
    <t>Шерхебель</t>
  </si>
  <si>
    <t>Штангенциркуль</t>
  </si>
  <si>
    <t>4</t>
  </si>
  <si>
    <t>Ярунок</t>
  </si>
  <si>
    <t>Технология // ДЕРЕВО // Материальная среда// ЭЛЕКТРОИНСТРУМЕНТ</t>
  </si>
  <si>
    <t xml:space="preserve">Краскопульт </t>
  </si>
  <si>
    <t>1</t>
  </si>
  <si>
    <t>Настольная ленточная пила</t>
  </si>
  <si>
    <t>Прибор для выжигания</t>
  </si>
  <si>
    <t>Ручная вибрационная электрошлифовальная машина</t>
  </si>
  <si>
    <t>Ручная дисковая электропила</t>
  </si>
  <si>
    <t>Ручная ленточная электрошлифовальная машина</t>
  </si>
  <si>
    <t>Ручная электродрель</t>
  </si>
  <si>
    <t>Ручной термопистолет</t>
  </si>
  <si>
    <t>Ручной электролобзик</t>
  </si>
  <si>
    <t>Ручной электрорубанок</t>
  </si>
  <si>
    <t>Ручной электрофрезер</t>
  </si>
  <si>
    <t>Шуруповерт</t>
  </si>
  <si>
    <t>Технология // ДЕРЕВО // Материальная среда// СТАНКИ</t>
  </si>
  <si>
    <t>Гравировальная машина</t>
  </si>
  <si>
    <t>Лобзик электрический настольный</t>
  </si>
  <si>
    <t xml:space="preserve">Станок вертикально-сверлильный  </t>
  </si>
  <si>
    <t xml:space="preserve">Станок деревообрабатывающий </t>
  </si>
  <si>
    <t xml:space="preserve">Станок заточной </t>
  </si>
  <si>
    <t xml:space="preserve">Станок токарный </t>
  </si>
  <si>
    <t>Станок шлифовальный</t>
  </si>
  <si>
    <t>Электроточило</t>
  </si>
  <si>
    <t xml:space="preserve">Технология // ДЕРЕВО // Материальная среда// Информационные источники// Иллюстрации// Плакаты </t>
  </si>
  <si>
    <t>Комплекты таблиц демонстрационных по технологии обработки древесины</t>
  </si>
  <si>
    <t>Инструкционно-технологические карты</t>
  </si>
  <si>
    <t xml:space="preserve">Технология // ДЕРЕВО // Общешкольное оснащение// СРЕДСТВА ИКТ// ОБЩЕПОЛЬЗОВАТЕЛЬСКИЕ </t>
  </si>
  <si>
    <t>Универсальный портативный компьютер</t>
  </si>
  <si>
    <t>Портативный компьютер ученика</t>
  </si>
  <si>
    <t>Мобильный классный комплект портативных компьютеров</t>
  </si>
  <si>
    <t xml:space="preserve">Терминальный класс (тонкий клиент) </t>
  </si>
  <si>
    <t xml:space="preserve">Универсальный настольный компьютер </t>
  </si>
  <si>
    <t>Цифровой проектор</t>
  </si>
  <si>
    <t>Передвижной столик для мобильного цифрового проектора</t>
  </si>
  <si>
    <t>Крепление к потолку для стационарного цифрового проектора</t>
  </si>
  <si>
    <t xml:space="preserve">Экран на штативе </t>
  </si>
  <si>
    <t>Экран настенный</t>
  </si>
  <si>
    <t>Наушники с микрофоном</t>
  </si>
  <si>
    <t>Акустическая система</t>
  </si>
  <si>
    <t>Принтер лазерный цветной формата А4</t>
  </si>
  <si>
    <t>Сканер маркерной доски</t>
  </si>
  <si>
    <t>Документ-сканер</t>
  </si>
  <si>
    <t>Документ-камера (имиджер)</t>
  </si>
  <si>
    <t>Видеокамера со штативом и выносным микрофоном</t>
  </si>
  <si>
    <t>Фотокамера цифровая со штативом</t>
  </si>
  <si>
    <t>Мобильное устройство памяти для индивидуальной работы</t>
  </si>
  <si>
    <t>Мобильное внешнее устройство хранения данных для групповой работы</t>
  </si>
  <si>
    <t>Сетевой фильтр-удлинитель</t>
  </si>
  <si>
    <t>Технология // ДЕРЕВО // Общешкольное оборудование// СРЕДСТВА ИКТ//для использования в отдельных группах предметов</t>
  </si>
  <si>
    <t>Планшетный (панельный) компьютер</t>
  </si>
  <si>
    <t>Технология // ДЕРЕВО // ОБЩЕШКОЛЬНОЕ ОСНАЩЕНИЕ// СРЕДСТВА ИКТ//  ЦИФРОВЫЕ ОБРАЗОВАТЕЛЬНЫЕ РЕСУРСЫ (ЦОР)</t>
  </si>
  <si>
    <t>Технология // ДЕРЕВО // ОБЩЕШКОЛЬНОЕ ОСНАЩЕНИЕ// СРЕДСТВА ИКТ//ЦОР// ИНСТРУМЕНТЫ</t>
  </si>
  <si>
    <t>Операционные системы</t>
  </si>
  <si>
    <t>Инструменты работы с информационными источниками общепользовательских форматов</t>
  </si>
  <si>
    <t xml:space="preserve">Технология // ДЕРЕВО // Материальная среда// ОБЪЕКТЫ НАТУРАЛЬНЫЕ </t>
  </si>
  <si>
    <t>Комплект образцов различных видов древесных материалов</t>
  </si>
  <si>
    <t>Технология // ДЕРЕВО // ОБЩЕШКОЛЬНОЕ ОСНАЩЕНИЕ// СРЕДСТВА ИКТ//ЦОР// ИНСТРУМЕНТЫ// ОБЩЕПЕДАГОГИЧЕСКИЕ</t>
  </si>
  <si>
    <t>Инструменты создания и редактирования концептуальных и временных диаграмм</t>
  </si>
  <si>
    <t>Технология // ДЕРЕВО // ОБЩЕШКОЛЬНОЕ ОСНАЩЕНИЕ// СРЕДСТВА ИКТ//ЦОР// ИНСТРУМЕНТЫ ОРГАНИЗАЦИИ И УПРАВЛЕНИЯ ОБРАЗОВАТЕЛЬНОГО ПРОЦЕССА</t>
  </si>
  <si>
    <t>Школьная информационная среда</t>
  </si>
  <si>
    <t>Инструмент учителя для создания тестов</t>
  </si>
  <si>
    <t>Технология // ДЕРЕВО // ОБЩЕШКОЛЬНОЕ ОСНАЩЕНИЕ// СРЕДСТВА ИКТ//ЦОР// ИНФОРМАЦИОННЫЕ ИСТОЧНИКИ</t>
  </si>
  <si>
    <t>Словари</t>
  </si>
  <si>
    <t>Энциклопедия</t>
  </si>
  <si>
    <t>Технология // ДЕРЕВО // СРЕДСТВА ИКТ // ЦИФРОВЫЕ ОБРАЗОВАТЕЛЬНЫЕ РЕСУРСЫ // ИНФОРМАЦИОННЫЕ ИСТОЧНИКИ // СПЕЦИАЛИЗИРОВАННЫЕ</t>
  </si>
  <si>
    <t>Технология // СРЕДСТВА ИКТ // ЦИФРОВЫЕ ОБРАЗОВАТЕЛЬНЫЕ РЕСУРСЫ // ИНФОРМАЦИОННЫЕ ИСТОЧНИКИ // СПЕЦИАЛИЗИРОВАННЫЕ// по технологии</t>
  </si>
  <si>
    <t>Учебно-методические комплексы по технологии</t>
  </si>
  <si>
    <t xml:space="preserve">Справочники по технологии </t>
  </si>
  <si>
    <t xml:space="preserve">Иллюстрации по технологии </t>
  </si>
  <si>
    <t>Задачники, банки заданий по технологии</t>
  </si>
  <si>
    <t>Технология // ДЕРЕВО // Материальная среда// РАСХОДНЫЕ МАТЕРИАЛЫ</t>
  </si>
  <si>
    <t>Бумага для принтера</t>
  </si>
  <si>
    <t>лист</t>
  </si>
  <si>
    <t>500</t>
  </si>
  <si>
    <t>250</t>
  </si>
  <si>
    <t>Гвозди</t>
  </si>
  <si>
    <t>кг</t>
  </si>
  <si>
    <t>1,5</t>
  </si>
  <si>
    <t>0,5</t>
  </si>
  <si>
    <t xml:space="preserve">Доска обрезная </t>
  </si>
  <si>
    <t>м куб</t>
  </si>
  <si>
    <t>0,3</t>
  </si>
  <si>
    <t>0,1</t>
  </si>
  <si>
    <t>Картридж для принтера запасной</t>
  </si>
  <si>
    <t xml:space="preserve">Кисти плоские  </t>
  </si>
  <si>
    <t>3</t>
  </si>
  <si>
    <t>Клей ПВА</t>
  </si>
  <si>
    <t>0,2</t>
  </si>
  <si>
    <t>Лак на водной основе</t>
  </si>
  <si>
    <t>литр</t>
  </si>
  <si>
    <t>Лак нитроцеллюлозный</t>
  </si>
  <si>
    <t>Морилка</t>
  </si>
  <si>
    <t>Набор шлифовальной бумаги (перфорированной) для вибрационной шлифовальной машины</t>
  </si>
  <si>
    <t>5</t>
  </si>
  <si>
    <t>Набор шлифовальных лент для ленточной шлифовальной машины</t>
  </si>
  <si>
    <t>Пилки для лобзика</t>
  </si>
  <si>
    <t>100</t>
  </si>
  <si>
    <t>50</t>
  </si>
  <si>
    <t>Пилки для электролобзика</t>
  </si>
  <si>
    <t>Растворитель</t>
  </si>
  <si>
    <t>Саморезы по дереву</t>
  </si>
  <si>
    <t>Сверла спиральные</t>
  </si>
  <si>
    <t>Фанера 10 мм</t>
  </si>
  <si>
    <t>Фанера 6 мм</t>
  </si>
  <si>
    <t xml:space="preserve">Шлифовальная шкурка  </t>
  </si>
  <si>
    <t>м кв</t>
  </si>
  <si>
    <t>3,5</t>
  </si>
  <si>
    <t>Технология // ДЕРЕВО // Материальная среда// МЕБЕЛЬ И ИЗДЕЛИЯ ДЛЯ ШКОЛ</t>
  </si>
  <si>
    <t>Стеллаж</t>
  </si>
  <si>
    <t>Тумбочка</t>
  </si>
  <si>
    <t>Шкаф</t>
  </si>
  <si>
    <t>комплект</t>
  </si>
  <si>
    <t>пачка</t>
  </si>
  <si>
    <t>шт.</t>
  </si>
  <si>
    <t>куб.м.</t>
  </si>
  <si>
    <t>л.</t>
  </si>
  <si>
    <t>кг.</t>
  </si>
  <si>
    <t>м.</t>
  </si>
  <si>
    <t>25</t>
  </si>
  <si>
    <t>20</t>
  </si>
  <si>
    <t>1000</t>
  </si>
  <si>
    <t>куб.м</t>
  </si>
  <si>
    <t>л</t>
  </si>
  <si>
    <t>10</t>
  </si>
  <si>
    <t>6</t>
  </si>
  <si>
    <t>шт. листа</t>
  </si>
  <si>
    <t>шт.листа</t>
  </si>
  <si>
    <t>м</t>
  </si>
  <si>
    <t xml:space="preserve">                                                                    </t>
  </si>
  <si>
    <t>комп.</t>
  </si>
  <si>
    <t>4.5</t>
  </si>
  <si>
    <t>1.5</t>
  </si>
  <si>
    <t>кб.м.</t>
  </si>
  <si>
    <t>3.5</t>
  </si>
  <si>
    <t>9</t>
  </si>
  <si>
    <t>К-т</t>
  </si>
  <si>
    <t>набор</t>
  </si>
  <si>
    <t>1000 л</t>
  </si>
  <si>
    <t>куб</t>
  </si>
  <si>
    <t>1л</t>
  </si>
  <si>
    <t>0.5</t>
  </si>
  <si>
    <t xml:space="preserve">шт </t>
  </si>
  <si>
    <t>упаковка</t>
  </si>
  <si>
    <t>км</t>
  </si>
  <si>
    <t>щт</t>
  </si>
  <si>
    <t>ком</t>
  </si>
  <si>
    <t>наб.</t>
  </si>
  <si>
    <t>ком.</t>
  </si>
  <si>
    <t>наб</t>
  </si>
  <si>
    <t>компл</t>
  </si>
  <si>
    <r>
      <t xml:space="preserve">в том числе по годам </t>
    </r>
    <r>
      <rPr>
        <b/>
        <sz val="8"/>
        <rFont val="Arial Cyr"/>
        <charset val="204"/>
      </rPr>
      <t>на 15 человек</t>
    </r>
  </si>
  <si>
    <t xml:space="preserve">шт. </t>
  </si>
  <si>
    <t>м3</t>
  </si>
  <si>
    <t>бут.</t>
  </si>
  <si>
    <t>м2</t>
  </si>
  <si>
    <t>кубметр</t>
  </si>
  <si>
    <t>к-т</t>
  </si>
  <si>
    <t>н-р</t>
  </si>
  <si>
    <t>м.кв.</t>
  </si>
  <si>
    <t>обновляется ежегодно</t>
  </si>
  <si>
    <t>пач</t>
  </si>
  <si>
    <t>м.куб.</t>
  </si>
  <si>
    <t>кв.м</t>
  </si>
  <si>
    <t>комп</t>
  </si>
  <si>
    <t>2007, 2008</t>
  </si>
  <si>
    <t>Халаты</t>
  </si>
  <si>
    <t xml:space="preserve">м </t>
  </si>
  <si>
    <t>кл</t>
  </si>
  <si>
    <t>пач.</t>
  </si>
  <si>
    <t>кв.м.</t>
  </si>
  <si>
    <t>уп.</t>
  </si>
  <si>
    <t>0,5 куб.м.</t>
  </si>
  <si>
    <t>гимназия "Лаборатория Салахова"</t>
  </si>
  <si>
    <t>гимназия № 2</t>
  </si>
  <si>
    <t>гимназия им. Ф.К. Салманова</t>
  </si>
  <si>
    <t>гимназия № 4</t>
  </si>
  <si>
    <t>лицей № 1</t>
  </si>
  <si>
    <t>лицей № 2</t>
  </si>
  <si>
    <t>лицей № 3</t>
  </si>
  <si>
    <t>лицей № 4</t>
  </si>
  <si>
    <t>СОШ № 1 с угл. изуч. предметов</t>
  </si>
  <si>
    <t>СОШ № 10 с угл. изуч. предметов</t>
  </si>
  <si>
    <t>СОШ № 12 с угл. изуч. предметов</t>
  </si>
  <si>
    <t>СОШ № 46 с угл. изуч. предметов</t>
  </si>
  <si>
    <t>СОШ № 3</t>
  </si>
  <si>
    <t>СОШ № 4</t>
  </si>
  <si>
    <t>СОШ № 5</t>
  </si>
  <si>
    <t>СОШ № 6</t>
  </si>
  <si>
    <t>СОШ № 7</t>
  </si>
  <si>
    <t>СОШ № 8</t>
  </si>
  <si>
    <t>СОШ № 13</t>
  </si>
  <si>
    <t>СОШ № 15</t>
  </si>
  <si>
    <t>СОШ № 18</t>
  </si>
  <si>
    <t>СОШ № 19</t>
  </si>
  <si>
    <t>СОШ № 20</t>
  </si>
  <si>
    <t>СОШ № 22</t>
  </si>
  <si>
    <t>СОШ № 24</t>
  </si>
  <si>
    <t>СОШ № 25</t>
  </si>
  <si>
    <t>СОШ № 26</t>
  </si>
  <si>
    <t>СОШ № 27</t>
  </si>
  <si>
    <t>СОШ № 28</t>
  </si>
  <si>
    <t>СОШ № 29</t>
  </si>
  <si>
    <t>СОШ № 32</t>
  </si>
  <si>
    <t>ООШ № 35</t>
  </si>
  <si>
    <t>СОШ № 38</t>
  </si>
  <si>
    <t>СОШ № 44</t>
  </si>
  <si>
    <t>СОШ № 45</t>
  </si>
  <si>
    <t>ОСОШ №1</t>
  </si>
  <si>
    <t>м/3</t>
  </si>
  <si>
    <t>листы</t>
  </si>
  <si>
    <t>1983, 1993</t>
  </si>
  <si>
    <t>1988, 2008</t>
  </si>
  <si>
    <t>компл.</t>
  </si>
  <si>
    <t>м. куб.</t>
  </si>
  <si>
    <t>м. кв.</t>
  </si>
  <si>
    <t>п.м</t>
  </si>
  <si>
    <t>МУК</t>
  </si>
  <si>
    <t>килограмм</t>
  </si>
  <si>
    <t>метр кубический</t>
  </si>
  <si>
    <t xml:space="preserve">метр квадратный </t>
  </si>
  <si>
    <t>нет заказа</t>
  </si>
  <si>
    <t>кнопка</t>
  </si>
  <si>
    <t xml:space="preserve"> Брусок абразивный </t>
  </si>
  <si>
    <t xml:space="preserve"> Долото  </t>
  </si>
  <si>
    <t xml:space="preserve"> Зензубель </t>
  </si>
  <si>
    <t xml:space="preserve"> Клещи </t>
  </si>
  <si>
    <t xml:space="preserve"> Молоток столярный, 250 г </t>
  </si>
  <si>
    <t xml:space="preserve"> Молоток столярный, 500 г </t>
  </si>
  <si>
    <t xml:space="preserve"> Набор кольцевых пил </t>
  </si>
  <si>
    <t xml:space="preserve"> Набор надфилей </t>
  </si>
  <si>
    <t xml:space="preserve"> Набор сверл перовых </t>
  </si>
  <si>
    <t>11</t>
  </si>
  <si>
    <t>18</t>
  </si>
  <si>
    <t>16</t>
  </si>
  <si>
    <t>21</t>
  </si>
  <si>
    <t>8</t>
  </si>
  <si>
    <t>3 кг</t>
  </si>
  <si>
    <t>0,5 куб.м</t>
  </si>
  <si>
    <t>5 шт.</t>
  </si>
  <si>
    <t>2 л</t>
  </si>
  <si>
    <t>1 л</t>
  </si>
  <si>
    <t>0,5 л</t>
  </si>
  <si>
    <t>10 шт.</t>
  </si>
  <si>
    <t>6 шт.</t>
  </si>
  <si>
    <t>500 шт.</t>
  </si>
  <si>
    <t>3 л</t>
  </si>
  <si>
    <t>4 листа</t>
  </si>
  <si>
    <t>7 м</t>
  </si>
  <si>
    <t>4 шт.</t>
  </si>
  <si>
    <t>3 шт.</t>
  </si>
  <si>
    <t>Перечень,
оборудования и инвентаря для приобретения</t>
  </si>
  <si>
    <t>2, 2</t>
  </si>
  <si>
    <t>2001, 2003</t>
  </si>
  <si>
    <t>1, 1</t>
  </si>
  <si>
    <t>1997, 2003</t>
  </si>
  <si>
    <t>2, 2, 1</t>
  </si>
  <si>
    <t>2003, 2004, 1997</t>
  </si>
  <si>
    <t>3000 л.</t>
  </si>
  <si>
    <t>5 кг.</t>
  </si>
  <si>
    <t>1 куб.м.</t>
  </si>
  <si>
    <t>2 л.</t>
  </si>
  <si>
    <t>3 л.</t>
  </si>
  <si>
    <t>1 л.</t>
  </si>
  <si>
    <t xml:space="preserve">20 </t>
  </si>
  <si>
    <t>5 кг</t>
  </si>
  <si>
    <t>20 шт.</t>
  </si>
  <si>
    <t>6 л.</t>
  </si>
  <si>
    <t>Общее и вспомогательное оборудование</t>
  </si>
  <si>
    <t>Инструменты</t>
  </si>
  <si>
    <t>Электроинструмент</t>
  </si>
  <si>
    <t>Станки</t>
  </si>
  <si>
    <t>Иллюстрации, плакаты</t>
  </si>
  <si>
    <t>Средства ИКТ</t>
  </si>
  <si>
    <t>850 мм, для работы электроинструментом</t>
  </si>
  <si>
    <t>Стационарный с рабочей поверхностью из твердых пород древесины</t>
  </si>
  <si>
    <t>Черный или синий; материал – хлопок</t>
  </si>
  <si>
    <t>Пластиковые</t>
  </si>
  <si>
    <t xml:space="preserve">220 В, 1000 Вт, емкость бака 30 л, встроенная розетка, автоматическое управление пуском и остановкой </t>
  </si>
  <si>
    <t>Металлический, размер 500×570×740 мм, с электропускателем</t>
  </si>
  <si>
    <t>Из качественной стали</t>
  </si>
  <si>
    <t>Деревянный</t>
  </si>
  <si>
    <t>Деревянная</t>
  </si>
  <si>
    <t>250 мм</t>
  </si>
  <si>
    <t>Инструменты должны быть легкими и прочными, с крупными, четкими, устойчивыми к истиранию надписями. Циркуль – на присоске</t>
  </si>
  <si>
    <t>Металлическая, 500 мм</t>
  </si>
  <si>
    <t>800 мм, зуб для смешанного пиления</t>
  </si>
  <si>
    <t>Металлическая</t>
  </si>
  <si>
    <t>250 г</t>
  </si>
  <si>
    <t>500 г</t>
  </si>
  <si>
    <t>%</t>
  </si>
  <si>
    <t>Диаметр от 60 до 120 мм</t>
  </si>
  <si>
    <t>Мелкий зуб для смешанного пиления</t>
  </si>
  <si>
    <t>Комбинированная</t>
  </si>
  <si>
    <t>200 мм</t>
  </si>
  <si>
    <t>Зуб для поперечного пиления</t>
  </si>
  <si>
    <t>Металлический с двойным ножом</t>
  </si>
  <si>
    <t>Металлический с двойным ножом 250 мм</t>
  </si>
  <si>
    <t>3 м</t>
  </si>
  <si>
    <t>Металлический с длиной пера 300 мм</t>
  </si>
  <si>
    <t>Столярная металлическая,  500×150 мм</t>
  </si>
  <si>
    <t>Столярная металлическая,  900×150 мм</t>
  </si>
  <si>
    <t>Столярная металлическая, 300×50 мм</t>
  </si>
  <si>
    <t>Угловая</t>
  </si>
  <si>
    <t>Металлический, с двойным ножом</t>
  </si>
  <si>
    <t>С точностью измерения 0,1 мм</t>
  </si>
  <si>
    <t>Электрический 220 В, 150 Вт</t>
  </si>
  <si>
    <t>220 В,  600 Вт</t>
  </si>
  <si>
    <t>220 В, 150 Вт</t>
  </si>
  <si>
    <t>220 В, 450 Вт</t>
  </si>
  <si>
    <t>220 В,  500 Вт</t>
  </si>
  <si>
    <t>220 В, 350 Вт</t>
  </si>
  <si>
    <t>Аккумуляторный,  12 Вт</t>
  </si>
  <si>
    <t>220 В, 150 Вт, с гибким приводом</t>
  </si>
  <si>
    <t>220 В,  300 Вт</t>
  </si>
  <si>
    <t>220 В  500 Вт</t>
  </si>
  <si>
    <t>Настольный 220 В,  600 Вт</t>
  </si>
  <si>
    <t>220 В, 400 Вт</t>
  </si>
  <si>
    <t>В печатной и цифровой форме. Печатный вариант может быть как односторонним, так и двухсторонним. Печатные пособия должны отвечать нормативам СанПиН 2.2.2/2.4.340-03 и ОСТ 29.106-90, а также требованиям: должны быть изготовлены из прочного, пожароустойчивого материала, пригодного для длительной эксплуатации и хранения (бумага офсет не менее 150 г/м2 с защитной ламинацией или винил); иметь необходимые приспособления для крепления на вертикальной поверхности; поверхность, которая независимо от яркости и направленности освещения, не должна давать блики и искажения изображения; размер демонстрируемого изображения не может быть менее 100х70 см; красочность 4+4 (полноцвет); тексты и изображения на пособии должны читаться с расстояния не менее 6 метров под углом до 40 градусов. Цифровое изображение растровое или векторное с разрешением не меньше 150 dpi в одном из распространенных форматов (jpg, gif, png, pdf)</t>
  </si>
  <si>
    <t>В печатном виде, ламинированные, и в цифровом виде</t>
  </si>
  <si>
    <t>Натуральные образцы древесных материалов на стенде</t>
  </si>
  <si>
    <t>Приложение, интегрированное в общую школьную информационную среду, где сохраняются результаты тестирования; имеется возможность сбора различной статистики.
Имеет дружественную пользователю систему представления базовой документации по работе с программой в режиме Справки, а также систему простых визуальных подсказок</t>
  </si>
  <si>
    <t>зкземпляр</t>
  </si>
  <si>
    <t>экземпляр</t>
  </si>
  <si>
    <t xml:space="preserve"> л.</t>
  </si>
  <si>
    <t>40 мм (сосна, ель)</t>
  </si>
  <si>
    <t>На водной основе</t>
  </si>
  <si>
    <t>Нитроцеллюлозный</t>
  </si>
  <si>
    <t>Спиртовая (орех, дуб, оригон)</t>
  </si>
  <si>
    <t>Ручной</t>
  </si>
  <si>
    <t>По дереву</t>
  </si>
  <si>
    <t>№ 646</t>
  </si>
  <si>
    <t>10 мм (береза)</t>
  </si>
  <si>
    <t>6 мм (береза)</t>
  </si>
  <si>
    <t>Металлический размер  2000×800×300 мм</t>
  </si>
  <si>
    <t>Три ящика</t>
  </si>
  <si>
    <t>Металлический</t>
  </si>
  <si>
    <t>Комплект демон. инструментов</t>
  </si>
  <si>
    <t>Мебель и изделия для школ</t>
  </si>
  <si>
    <t>Расходные материалы</t>
  </si>
  <si>
    <t>Оснащенность кабинетов технологии (деревообработка)</t>
  </si>
  <si>
    <t>нет оборудования</t>
  </si>
  <si>
    <t>Создание изделий из конструкционных и поделочных материалов (дерево)</t>
  </si>
  <si>
    <t>Дидактическое описание</t>
  </si>
  <si>
    <t>Технические характеристики</t>
  </si>
  <si>
    <t>Состав комплекта</t>
  </si>
  <si>
    <t>Количество на класс 25 учащихся</t>
  </si>
  <si>
    <t xml:space="preserve">Основная школа </t>
  </si>
  <si>
    <t>Аптечка</t>
  </si>
  <si>
    <t>Для оказания первой медицинской помощи</t>
  </si>
  <si>
    <t>Набор медицинских препаратов универсальный</t>
  </si>
  <si>
    <t>Позволяет закрепить заготовку при обработке электроинструментом</t>
  </si>
  <si>
    <t>Обеспечивает выполнение технологических операций,  предусмотренных учебной программой</t>
  </si>
  <si>
    <t>Для удаления древесной пыли и лакокрасочных паров</t>
  </si>
  <si>
    <t>Позволяет научиться правильно надевать рабочую одежду и выполнять правила безопасного труда</t>
  </si>
  <si>
    <t>Халат, берет</t>
  </si>
  <si>
    <t>Обеспечивают защиту глаз во время работы</t>
  </si>
  <si>
    <t>Для сухой и влажной уборки и отсоса отходов</t>
  </si>
  <si>
    <t>Позволяет выполнять технологические операции стационарно закрепленным электроинструментом с соблюдением правил безопасного труда</t>
  </si>
  <si>
    <t>Позволяет осуществлять уборку рабочего места</t>
  </si>
  <si>
    <t>Позволяет осуществлять подбор инструмента и технологической оснастки, а также выполнять весь перечень технологических операций по обработке древесины</t>
  </si>
  <si>
    <t>Ширина полотна: 6, 8, 10, 12, 16 мм</t>
  </si>
  <si>
    <t>Служит для выполнения построений у доски, для демонстрации измерения отрезков, углов</t>
  </si>
  <si>
    <t>В комплект входят: линейка, транспортир, угольник (30–90–60º), угольник (45–90–45º), циркуль</t>
  </si>
  <si>
    <t>Позволяет выполнять разметку заготовки различным  разметочным, контрольно-измерительным инструментом. Позволяет на практике осуществлять инструментальный контроль и проверять качество деталей</t>
  </si>
  <si>
    <t xml:space="preserve">Позволяет выполнять  ажурное выпиливание </t>
  </si>
  <si>
    <t>Ручной лобзик, струбцина, шило</t>
  </si>
  <si>
    <t>Позволяет практически ознакомиться и освоить данный вид декоративно-прикладного искусства</t>
  </si>
  <si>
    <t>Позволяет выполнять различные виды резьбы по дереву</t>
  </si>
  <si>
    <t>Не менее 10–12 шт.</t>
  </si>
  <si>
    <t>Диаметр сверл: 10, 12, 14, 16,18, 20, 22, 24, 26, 28 мм</t>
  </si>
  <si>
    <t>Диаметр сверл: 4, 5, 6, 8, 10 мм</t>
  </si>
  <si>
    <t>Плоский, круглый, трехгранный № 2 – 250 мм</t>
  </si>
  <si>
    <t>Используется для измерения крупногабаритных предметов</t>
  </si>
  <si>
    <t>Ширина полотна: 6, 8, 10, 12, 16, 20 мм</t>
  </si>
  <si>
    <t>Позволяет на практике использовать различные инструменты и приспособления для сборочных работ</t>
  </si>
  <si>
    <t xml:space="preserve">Позволяет выполнять защитную и декоративную отделку </t>
  </si>
  <si>
    <t>Используется для демонстрации современных технологий обработки древесины и подготовки заготовок к уроку</t>
  </si>
  <si>
    <t>Позволяет выполнять художественную отделку изделий из древесины</t>
  </si>
  <si>
    <t>Используется для шлифования плоских заготовок при выполнении практических работ учащимися</t>
  </si>
  <si>
    <t>С набором шкурки</t>
  </si>
  <si>
    <t>С набором лент</t>
  </si>
  <si>
    <t>Позволяет выполнять сверление заготовок на рабочем месте при выполнении практических работ учащимися</t>
  </si>
  <si>
    <t>Позволяет выполнять ускоренную сушку декоративного  покрытия при выполнении учебных проектов</t>
  </si>
  <si>
    <t>Используется для криволинейного пиления при выполнении практических работ учащимися</t>
  </si>
  <si>
    <t>С набором пил</t>
  </si>
  <si>
    <t>Со станиной</t>
  </si>
  <si>
    <t>С набором фрез</t>
  </si>
  <si>
    <t>Позволяет выполнять закручивание шурупов, знакомит школьников с аккумуляторным инструментом</t>
  </si>
  <si>
    <t>Используется для различных видов механической обработки мелких деталей при выполнении практических работ учащимися</t>
  </si>
  <si>
    <t>Позволяет выпиливать мелкие и декоративные детали из листовых материалов при выполнении практических работ и учебных проектов</t>
  </si>
  <si>
    <t>Используется для сверления различных заготовок при выполнении практических работ</t>
  </si>
  <si>
    <t>Для подготовки ручного инструмента к работе</t>
  </si>
  <si>
    <t>Используется для  токарной обработки деталей из древесины при выполнении практических работ</t>
  </si>
  <si>
    <t>С комплектом токарных резцов по дереву (6–8 шт.)</t>
  </si>
  <si>
    <t>Используется для шлифования деталей различной формы при выполнении практических работ учащимися</t>
  </si>
  <si>
    <t>Служат для обеспечения наглядности при изучении материала, обобщения и повторения. Могут быть использованы при подготовке иллюстративного материала к докладу или реферату</t>
  </si>
  <si>
    <t>Состав комплекта определяется авторами учебников, имеющих гриф Министерства образования и науки РФ. 
В состав комплекта также входят таблицы:
"Пороки древесины",
"Народные промыслы России",
"Техника безопасности при работе в школьных мастерских",
"Примеры графической документации".
Цифровые варианты изображений в двух вариантах: 1) пригодные для полиграфического воспроизведения; 2) пригодные для использования в презентациях и Интернет-страницах учителей и учащихся; входят в Федеральную коллекцию ЦОР</t>
  </si>
  <si>
    <t>Для освоения практического освоения технологий и формирования умения читать инструкционно-технологические карты и пользоваться ими</t>
  </si>
  <si>
    <t>Состав комплекта определяется авторами учебников, имеющих гриф Министерства образования и науки РФ</t>
  </si>
  <si>
    <t xml:space="preserve">Технология // ДЕРЕВО // ОБЩЕШКОЛЬНОЕ ОСНАЩЕНИЕ// СРЕДСТВА ИКТ// ОБЩЕПОЛЬЗОВАТЕЛЬСКИЕ//ОБОРУДОВАНИЕ </t>
  </si>
  <si>
    <t>Дидактическое описание и технические характеристики см. "Общешкольное оснащение"</t>
  </si>
  <si>
    <t xml:space="preserve">Используется учителем
</t>
  </si>
  <si>
    <t>в соответствии с планируемой потребностью учителя</t>
  </si>
  <si>
    <t>Используется в соответствии с планированием в дополнение к имеющимся регистраторам данных</t>
  </si>
  <si>
    <t>В соответствии с общешкольным планом реализации курсов с ИКТ-поддержкой</t>
  </si>
  <si>
    <t>Для выполнения домашних заданий в помещениях школы и проектной деятельности</t>
  </si>
  <si>
    <t xml:space="preserve">Используется учителем и учащимися </t>
  </si>
  <si>
    <t>В соответствии с общешкольным планом реализации курсов с ИКТ-поддержкой, дополнительно 1 мобильный</t>
  </si>
  <si>
    <t>Используется для установки мобильного цифрового проектора при отсутствии потолочного проектора и  возможности конструктивно связать проектор с демонстрационным столом</t>
  </si>
  <si>
    <t>Служит для стационарного крепления проектора</t>
  </si>
  <si>
    <t>Для каждого стационарного проектора</t>
  </si>
  <si>
    <t xml:space="preserve">Предназначен для проецирования изображений от проекторов разного типа. Переносной </t>
  </si>
  <si>
    <t>Если нет стационарного экрана</t>
  </si>
  <si>
    <t>Предназначен для проецирования изображений с проекторов разного типа</t>
  </si>
  <si>
    <t>Во всех помещениях, где установлен стационарный проектор</t>
  </si>
  <si>
    <t xml:space="preserve">Предназначены для индивидуального ввода/вывода аудиоинформации в/из компьютера </t>
  </si>
  <si>
    <t>По числу компьютеров и регистраторов данных</t>
  </si>
  <si>
    <t>Предназначена для воспроизведения звука при фронтальной работе с классом</t>
  </si>
  <si>
    <t>Предназначен для печати учебных материалов на обычной бумаге</t>
  </si>
  <si>
    <t xml:space="preserve">Предназначен для записи, отображения, анализа и редактирования информации непосредственно с аудиторной доски
</t>
  </si>
  <si>
    <t>Предназначен для ввода в компьютер (оцифровки) графических изображений и текстовых материалов</t>
  </si>
  <si>
    <t xml:space="preserve">В соответствии с общешкольным планом реализации курсов с ИКТ-поддержкой </t>
  </si>
  <si>
    <t xml:space="preserve">Предназначена для проекции на экран объектов на демонстрационном столе
</t>
  </si>
  <si>
    <t>Предназначена для видеозаписи изучаемых процессов и явлений, фиксации хода образовательного процесса</t>
  </si>
  <si>
    <t>Предназначена для фиксации (записи) неподвижных изображений и короткой видеозаписи</t>
  </si>
  <si>
    <t>Предназначено для хранения и обмена индивидуальной информацией</t>
  </si>
  <si>
    <t>По одному для каждого учащегося, включенного в запланированную и контролируемую деятельность с применением ИКТ</t>
  </si>
  <si>
    <t>Предназначено для хранения массивов информации (экспериментальных данных, видеозаписей), ее передачи, архивирования и резервирования</t>
  </si>
  <si>
    <t xml:space="preserve">  </t>
  </si>
  <si>
    <t>По одному для каждого курса, модуля и проекта, идущего с ИКТ-поддержкой</t>
  </si>
  <si>
    <t>Предназначен для снижения уровня высокочастотных помех при подключении компьютерного и периферийного оборудования</t>
  </si>
  <si>
    <t>В соответствии с технологической потребностью</t>
  </si>
  <si>
    <t>Технология // ДЕРЕВО // ОБЩЕШКОЛЬНОЕ ОСНАЩЕНИЕ// СРЕДСТВА ИКТ//ДЛЯ ИСПОЛЬЗОВАНИЯ В ОТДЕЛЬНЫХ ГРУППАХ ПРЕДМЕТОВ</t>
  </si>
  <si>
    <t>Обеспечивают удобную и надежную работу всех цифровых инструментов на компьютере</t>
  </si>
  <si>
    <t>Обеспечивают возможность обработки всех  школьных информационных объектов в ходе образовательного процесса</t>
  </si>
  <si>
    <t>Использование данного средства  позволяет наглядно увидеть размер, форму, строение различных видов древесных материалов</t>
  </si>
  <si>
    <t>1 стенд</t>
  </si>
  <si>
    <t>Обеспечивают возможность использования в педагогических целях специальных форм организации информации, учитывающих происхождение, историко-культурный контекст и взаимосвязь понятий, а также планирование и реализацию планов</t>
  </si>
  <si>
    <t xml:space="preserve">Лицензия – в соответствии с общешкольным планом реализации курсов с ИКТ-поддержкой. Лицензия может быть предоставлена одновременно на систему образовательных учреждений </t>
  </si>
  <si>
    <t>Информационная среда, в которой осуществляется планирование образовательного процесса, рассылки заданий, учебных материалов и др., фиксируется процесс и результаты деятельности учителя и учащихся, через которую школа взаимодействует с родителями и обществом, выходит в региональное, российское и мировое информационное пространство</t>
  </si>
  <si>
    <t>Открытый цифровой инструмент для создания тестов. Позволяет создавать тесты, аналогичные используемым в ЕГЭ, с процессом выполнения, также сходным с процессом сдачи ЕГЭ. Предусматривает различные тренировочные режимы, фиксацию времени выполнения отдельных заданий и т. д.</t>
  </si>
  <si>
    <t>Лицензия на учреждение. Диск для восстановления системы с предустановленными приложениями и инструкция по его использованию</t>
  </si>
  <si>
    <t>Лицензия – на все компьютеры учреждения (за счет Федеральной коллекции образовательных ресурсов и др.)</t>
  </si>
  <si>
    <t>Толковые словари. Используются при работе с различными неадаптированными информационными источниками, в том числе при изучении ресурсов Интернета</t>
  </si>
  <si>
    <t>Энциклопедия является универсальным источником информации для школьника и учителя</t>
  </si>
  <si>
    <t>Обеспечивают потребности учащихся в информации по предмету, нужной при выполнении домашних заданий, самостоятельных творческих работ и т. д. Возможно ограничение использования информации источников при выполнении специальных видов аттестационных заданий</t>
  </si>
  <si>
    <t xml:space="preserve">Обладают удобной системой простого и расширенного поиска, богатой системой внутренних и внешних (гипер-) ссылок (например, формулы справочника).
Допускают просмотр в браузере в школьных операционных системах. Предоставляют возможность копирования содержания </t>
  </si>
  <si>
    <t>Формируемая федеральная коллекция, бесплатно доступная всем учреждениям общего среднего, начального и среднего профессионального и педагогического образования. Покрывает материал, упоминаемый в стандартах, примерных программах и учебниках по предмету</t>
  </si>
  <si>
    <t>УМК, включающие учебники, имеющие  рекомендацию Министерства образования РФ и предоставленные правообладателем для свободного использования их содержания в цифровой форме в системе общего образования РФ. Предназначены для использования материалов (текстов и изображений) учителем и учащимися в процессе классной, групповой и самостоятельной работы</t>
  </si>
  <si>
    <t>Цифровые копии пособий представлены в открытом формате с возможностью копирования текстов и изображений, добавления разметки (гиперссылок на другие информационные объекты)</t>
  </si>
  <si>
    <t>По одному цифровому экземпляру каждого пособия, входящего в комплект, и по два экземпляра в форме печатного издания</t>
  </si>
  <si>
    <t>Содержат формулы, определения системы понятий и т. д., покрывающие потребности базовых, профильных и элективных курсов</t>
  </si>
  <si>
    <t>Гипермедиаресурс, содержащий ссылки на различные источники</t>
  </si>
  <si>
    <t xml:space="preserve">Неподвижные (фотографии, схемы), движущиеся (видео, анимации) изображения изучаемых объектов и процессов, трехмерные модели в виртуальной реальности, интерактивные модели.
При необходимости иллюстрации включают разметку и звуковое сопровождение, трехмерные модели – сечения и изменение прозрачности компонентов.
Дают наглядное представление об изучаемых темах
</t>
  </si>
  <si>
    <t>Иллюстрации допускают просмотр в браузерах под основными операционными системами.
Фотографии и схемы представлены в виде растровых или векторных цифровых изображений в распространенных форматах gif, jpg, png, tiff, rtf, wmf, doc, swf. 
Видеозаписи представлены в форматах avi, mpeg, wmv, flv, mov.
Трехмерные модели в форматах 3DS, OBJ, VRML, X3D.
Интерактивные модели могут быть представлены в  формате swf</t>
  </si>
  <si>
    <t>Предназначены для использования при аттестации и для самоподготовки, в том числе – в автоматизированном режиме</t>
  </si>
  <si>
    <t>Задания доступны из школьной информационной среды; ход и результат их выполнения могут фиксироваться в ней</t>
  </si>
  <si>
    <t>15–20, 50–60, 80–100 мм</t>
  </si>
  <si>
    <t>В зависимости от модели и частоты использования</t>
  </si>
  <si>
    <t>Щетина № 10, № 20</t>
  </si>
  <si>
    <t>№ 100, 70</t>
  </si>
  <si>
    <t>№ 100, 80, 60</t>
  </si>
  <si>
    <t>30, 55, 75 мм</t>
  </si>
  <si>
    <t>2, 3 мм</t>
  </si>
  <si>
    <t>Полотно № 100, 80, 60</t>
  </si>
  <si>
    <t>Для хранения материалов</t>
  </si>
  <si>
    <t>Для хранения инструментов</t>
  </si>
  <si>
    <t>Сейфового типа для хранения электроинструмента</t>
  </si>
  <si>
    <t>С набором бит PZ – 1, 2, 3, Ph – 1, 2, 3</t>
  </si>
  <si>
    <t>нет кабинета</t>
  </si>
  <si>
    <t>нет информации</t>
  </si>
  <si>
    <t>Итого:</t>
  </si>
  <si>
    <t>Оснащенность кабинетов технологии (% деревообработка)</t>
  </si>
  <si>
    <t>Среднее значение:</t>
  </si>
  <si>
    <t>Всего:</t>
  </si>
  <si>
    <t>нет заказа часы переданы в ОУ №13</t>
  </si>
  <si>
    <t>Информационные источники</t>
  </si>
  <si>
    <t>Средства ИКТ// ЦОР</t>
  </si>
  <si>
    <t>МУК"ЦИР!</t>
  </si>
  <si>
    <t>нет заказа,  часы переданы в МУК</t>
  </si>
  <si>
    <t xml:space="preserve">нет заказа,  нет кабинета </t>
  </si>
</sst>
</file>

<file path=xl/styles.xml><?xml version="1.0" encoding="utf-8"?>
<styleSheet xmlns="http://schemas.openxmlformats.org/spreadsheetml/2006/main">
  <numFmts count="2">
    <numFmt numFmtId="44" formatCode="_-* #,##0.00&quot;р.&quot;_-;\-* #,##0.00&quot;р.&quot;_-;_-* &quot;-&quot;??&quot;р.&quot;_-;_-@_-"/>
    <numFmt numFmtId="164" formatCode="_-* #,##0.00&quot;р.&quot;_-;\-* #,##0.00&quot;р.&quot;_-;_-* \-??&quot;р.&quot;_-;_-@_-"/>
  </numFmts>
  <fonts count="2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8"/>
      <name val="Arial Cyr"/>
      <charset val="204"/>
    </font>
    <font>
      <b/>
      <sz val="8"/>
      <name val="Arial"/>
      <family val="2"/>
      <charset val="204"/>
    </font>
    <font>
      <b/>
      <sz val="8"/>
      <name val="Arial Cyr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8"/>
      <color indexed="8"/>
      <name val="Arial"/>
      <family val="2"/>
      <charset val="204"/>
    </font>
    <font>
      <sz val="8"/>
      <name val="Arial Cyr"/>
      <family val="2"/>
      <charset val="204"/>
    </font>
    <font>
      <b/>
      <sz val="8"/>
      <name val="Arial Cyr"/>
      <family val="2"/>
      <charset val="204"/>
    </font>
    <font>
      <b/>
      <sz val="10"/>
      <name val="Arial"/>
      <family val="2"/>
      <charset val="204"/>
    </font>
    <font>
      <b/>
      <sz val="10"/>
      <name val="Arial Cyr"/>
      <charset val="204"/>
    </font>
    <font>
      <sz val="10"/>
      <color indexed="8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Arial Cy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18" fillId="0" borderId="0"/>
  </cellStyleXfs>
  <cellXfs count="342">
    <xf numFmtId="0" fontId="0" fillId="0" borderId="0" xfId="0"/>
    <xf numFmtId="0" fontId="3" fillId="0" borderId="0" xfId="0" applyFont="1"/>
    <xf numFmtId="0" fontId="3" fillId="0" borderId="4" xfId="0" applyFont="1" applyBorder="1" applyAlignment="1" applyProtection="1">
      <alignment vertical="top"/>
      <protection locked="0"/>
    </xf>
    <xf numFmtId="0" fontId="3" fillId="0" borderId="4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>
      <alignment vertical="top"/>
    </xf>
    <xf numFmtId="0" fontId="3" fillId="0" borderId="0" xfId="0" applyFont="1" applyBorder="1"/>
    <xf numFmtId="0" fontId="3" fillId="0" borderId="5" xfId="0" applyFont="1" applyBorder="1" applyAlignment="1" applyProtection="1">
      <alignment vertical="top"/>
      <protection locked="0"/>
    </xf>
    <xf numFmtId="0" fontId="5" fillId="0" borderId="2" xfId="0" applyFont="1" applyBorder="1" applyAlignment="1" applyProtection="1">
      <alignment horizontal="center" vertical="top"/>
      <protection locked="0"/>
    </xf>
    <xf numFmtId="49" fontId="4" fillId="0" borderId="6" xfId="0" applyNumberFormat="1" applyFont="1" applyFill="1" applyBorder="1" applyAlignment="1" applyProtection="1">
      <alignment horizontal="left"/>
      <protection locked="0"/>
    </xf>
    <xf numFmtId="49" fontId="4" fillId="0" borderId="6" xfId="0" applyNumberFormat="1" applyFont="1" applyFill="1" applyBorder="1" applyAlignment="1" applyProtection="1">
      <alignment horizontal="left"/>
    </xf>
    <xf numFmtId="49" fontId="4" fillId="0" borderId="7" xfId="0" applyNumberFormat="1" applyFont="1" applyFill="1" applyBorder="1" applyAlignment="1" applyProtection="1">
      <alignment horizontal="left"/>
      <protection locked="0"/>
    </xf>
    <xf numFmtId="0" fontId="6" fillId="0" borderId="2" xfId="0" applyFont="1" applyFill="1" applyBorder="1" applyAlignment="1" applyProtection="1">
      <alignment horizontal="center" vertical="top"/>
      <protection locked="0"/>
    </xf>
    <xf numFmtId="49" fontId="6" fillId="0" borderId="2" xfId="0" applyNumberFormat="1" applyFont="1" applyFill="1" applyBorder="1" applyAlignment="1" applyProtection="1">
      <alignment horizontal="left" vertical="top" wrapText="1"/>
    </xf>
    <xf numFmtId="0" fontId="3" fillId="0" borderId="2" xfId="0" applyFont="1" applyBorder="1" applyProtection="1">
      <protection locked="0"/>
    </xf>
    <xf numFmtId="0" fontId="6" fillId="0" borderId="2" xfId="0" applyFont="1" applyFill="1" applyBorder="1" applyAlignment="1" applyProtection="1">
      <alignment horizontal="left" vertical="top" wrapText="1"/>
    </xf>
    <xf numFmtId="49" fontId="7" fillId="0" borderId="2" xfId="0" applyNumberFormat="1" applyFont="1" applyFill="1" applyBorder="1" applyAlignment="1" applyProtection="1">
      <alignment horizontal="left" vertical="top" wrapText="1"/>
      <protection locked="0"/>
    </xf>
    <xf numFmtId="44" fontId="6" fillId="0" borderId="2" xfId="1" applyFont="1" applyFill="1" applyBorder="1" applyAlignment="1" applyProtection="1">
      <alignment horizontal="left" vertical="top" wrapText="1"/>
    </xf>
    <xf numFmtId="0" fontId="7" fillId="0" borderId="2" xfId="0" applyFont="1" applyFill="1" applyBorder="1" applyAlignment="1" applyProtection="1">
      <alignment horizontal="left" vertical="top" wrapText="1"/>
      <protection locked="0"/>
    </xf>
    <xf numFmtId="44" fontId="7" fillId="0" borderId="2" xfId="1" applyFont="1" applyFill="1" applyBorder="1" applyAlignment="1" applyProtection="1">
      <alignment horizontal="left" vertical="top" wrapText="1"/>
      <protection locked="0"/>
    </xf>
    <xf numFmtId="49" fontId="6" fillId="0" borderId="4" xfId="0" applyNumberFormat="1" applyFont="1" applyFill="1" applyBorder="1" applyAlignment="1" applyProtection="1">
      <alignment horizontal="left" vertical="top" wrapText="1"/>
    </xf>
    <xf numFmtId="49" fontId="7" fillId="0" borderId="4" xfId="0" applyNumberFormat="1" applyFont="1" applyFill="1" applyBorder="1" applyAlignment="1" applyProtection="1">
      <alignment horizontal="left" vertical="top" wrapText="1"/>
      <protection locked="0"/>
    </xf>
    <xf numFmtId="0" fontId="6" fillId="0" borderId="2" xfId="0" applyNumberFormat="1" applyFont="1" applyFill="1" applyBorder="1" applyAlignment="1" applyProtection="1">
      <alignment horizontal="center" vertical="top" wrapText="1"/>
      <protection locked="0"/>
    </xf>
    <xf numFmtId="0" fontId="8" fillId="0" borderId="2" xfId="0" applyFont="1" applyFill="1" applyBorder="1" applyAlignment="1" applyProtection="1">
      <alignment horizontal="center" vertical="top" wrapText="1" shrinkToFit="1"/>
      <protection locked="0"/>
    </xf>
    <xf numFmtId="0" fontId="8" fillId="0" borderId="6" xfId="0" applyFont="1" applyFill="1" applyBorder="1" applyAlignment="1" applyProtection="1">
      <alignment horizontal="center" wrapText="1" shrinkToFit="1"/>
      <protection locked="0"/>
    </xf>
    <xf numFmtId="0" fontId="4" fillId="0" borderId="6" xfId="0" applyFont="1" applyFill="1" applyBorder="1" applyAlignment="1" applyProtection="1">
      <alignment wrapText="1"/>
    </xf>
    <xf numFmtId="49" fontId="7" fillId="0" borderId="2" xfId="0" applyNumberFormat="1" applyFont="1" applyFill="1" applyBorder="1" applyAlignment="1" applyProtection="1">
      <alignment horizontal="center" vertical="top" wrapText="1"/>
      <protection locked="0"/>
    </xf>
    <xf numFmtId="0" fontId="6" fillId="0" borderId="0" xfId="0" applyFont="1" applyFill="1" applyBorder="1" applyAlignment="1">
      <alignment horizontal="center" vertical="top"/>
    </xf>
    <xf numFmtId="0" fontId="6" fillId="0" borderId="0" xfId="0" applyFont="1" applyFill="1" applyBorder="1"/>
    <xf numFmtId="0" fontId="6" fillId="0" borderId="2" xfId="0" applyFont="1" applyFill="1" applyBorder="1" applyAlignment="1" applyProtection="1">
      <alignment horizontal="center" vertical="top" wrapText="1" shrinkToFit="1"/>
      <protection locked="0"/>
    </xf>
    <xf numFmtId="49" fontId="4" fillId="0" borderId="3" xfId="0" applyNumberFormat="1" applyFont="1" applyFill="1" applyBorder="1" applyAlignment="1" applyProtection="1">
      <alignment horizontal="left"/>
      <protection locked="0"/>
    </xf>
    <xf numFmtId="0" fontId="3" fillId="0" borderId="2" xfId="0" applyFont="1" applyBorder="1" applyAlignment="1" applyProtection="1">
      <alignment horizontal="center"/>
      <protection locked="0"/>
    </xf>
    <xf numFmtId="0" fontId="4" fillId="0" borderId="2" xfId="0" applyFont="1" applyFill="1" applyBorder="1" applyAlignment="1" applyProtection="1">
      <alignment horizontal="center" wrapText="1"/>
      <protection locked="0"/>
    </xf>
    <xf numFmtId="0" fontId="8" fillId="0" borderId="3" xfId="0" applyFont="1" applyFill="1" applyBorder="1" applyAlignment="1" applyProtection="1">
      <alignment horizontal="center" wrapText="1" shrinkToFit="1"/>
      <protection locked="0"/>
    </xf>
    <xf numFmtId="49" fontId="6" fillId="0" borderId="2" xfId="0" applyNumberFormat="1" applyFont="1" applyFill="1" applyBorder="1" applyAlignment="1" applyProtection="1">
      <alignment horizontal="right" wrapText="1"/>
      <protection locked="0"/>
    </xf>
    <xf numFmtId="0" fontId="6" fillId="0" borderId="2" xfId="0" applyFont="1" applyFill="1" applyBorder="1" applyAlignment="1" applyProtection="1">
      <alignment horizontal="right" wrapText="1"/>
      <protection locked="0"/>
    </xf>
    <xf numFmtId="0" fontId="6" fillId="0" borderId="2" xfId="1" applyNumberFormat="1" applyFont="1" applyFill="1" applyBorder="1" applyAlignment="1" applyProtection="1">
      <alignment horizontal="right" wrapText="1"/>
      <protection locked="0"/>
    </xf>
    <xf numFmtId="0" fontId="6" fillId="0" borderId="2" xfId="0" applyNumberFormat="1" applyFont="1" applyFill="1" applyBorder="1" applyAlignment="1" applyProtection="1">
      <alignment horizontal="right" wrapText="1"/>
      <protection locked="0"/>
    </xf>
    <xf numFmtId="0" fontId="6" fillId="0" borderId="4" xfId="0" applyNumberFormat="1" applyFont="1" applyFill="1" applyBorder="1" applyAlignment="1" applyProtection="1">
      <alignment horizontal="right" wrapText="1"/>
      <protection locked="0"/>
    </xf>
    <xf numFmtId="0" fontId="4" fillId="0" borderId="6" xfId="0" applyFont="1" applyFill="1" applyBorder="1" applyAlignment="1" applyProtection="1">
      <alignment vertical="top" wrapText="1"/>
    </xf>
    <xf numFmtId="49" fontId="4" fillId="0" borderId="6" xfId="0" applyNumberFormat="1" applyFont="1" applyFill="1" applyBorder="1" applyAlignment="1" applyProtection="1">
      <alignment horizontal="right"/>
      <protection locked="0"/>
    </xf>
    <xf numFmtId="0" fontId="0" fillId="0" borderId="5" xfId="0" applyBorder="1" applyAlignment="1" applyProtection="1">
      <protection locked="0"/>
    </xf>
    <xf numFmtId="0" fontId="6" fillId="0" borderId="2" xfId="0" applyFont="1" applyFill="1" applyBorder="1" applyAlignment="1">
      <alignment horizontal="left" vertical="top" wrapText="1"/>
    </xf>
    <xf numFmtId="0" fontId="0" fillId="0" borderId="2" xfId="0" applyBorder="1" applyAlignment="1" applyProtection="1">
      <protection locked="0"/>
    </xf>
    <xf numFmtId="0" fontId="0" fillId="0" borderId="2" xfId="0" applyBorder="1" applyProtection="1">
      <protection locked="0"/>
    </xf>
    <xf numFmtId="49" fontId="6" fillId="0" borderId="2" xfId="0" applyNumberFormat="1" applyFont="1" applyFill="1" applyBorder="1" applyAlignment="1">
      <alignment horizontal="left" vertical="top" wrapText="1"/>
    </xf>
    <xf numFmtId="0" fontId="3" fillId="0" borderId="2" xfId="0" applyFont="1" applyFill="1" applyBorder="1" applyAlignment="1" applyProtection="1">
      <alignment horizontal="center"/>
      <protection locked="0"/>
    </xf>
    <xf numFmtId="0" fontId="3" fillId="0" borderId="0" xfId="0" applyFont="1" applyFill="1"/>
    <xf numFmtId="49" fontId="3" fillId="0" borderId="2" xfId="0" applyNumberFormat="1" applyFont="1" applyBorder="1" applyAlignment="1" applyProtection="1">
      <alignment horizontal="center"/>
      <protection locked="0"/>
    </xf>
    <xf numFmtId="0" fontId="9" fillId="0" borderId="0" xfId="0" applyFont="1"/>
    <xf numFmtId="0" fontId="9" fillId="0" borderId="11" xfId="0" applyFont="1" applyBorder="1" applyAlignment="1" applyProtection="1">
      <alignment vertical="top"/>
      <protection locked="0"/>
    </xf>
    <xf numFmtId="0" fontId="9" fillId="0" borderId="11" xfId="0" applyFont="1" applyBorder="1" applyAlignment="1" applyProtection="1">
      <alignment vertical="top" wrapText="1"/>
      <protection locked="0"/>
    </xf>
    <xf numFmtId="0" fontId="9" fillId="0" borderId="0" xfId="0" applyFont="1" applyBorder="1" applyAlignment="1">
      <alignment vertical="top"/>
    </xf>
    <xf numFmtId="0" fontId="9" fillId="0" borderId="0" xfId="0" applyFont="1" applyBorder="1"/>
    <xf numFmtId="0" fontId="9" fillId="0" borderId="12" xfId="0" applyFont="1" applyBorder="1" applyAlignment="1" applyProtection="1">
      <alignment vertical="top"/>
      <protection locked="0"/>
    </xf>
    <xf numFmtId="0" fontId="10" fillId="0" borderId="9" xfId="0" applyFont="1" applyBorder="1" applyAlignment="1" applyProtection="1">
      <alignment horizontal="center" vertical="top"/>
      <protection locked="0"/>
    </xf>
    <xf numFmtId="49" fontId="4" fillId="0" borderId="13" xfId="0" applyNumberFormat="1" applyFont="1" applyFill="1" applyBorder="1" applyAlignment="1" applyProtection="1">
      <alignment horizontal="left"/>
      <protection locked="0"/>
    </xf>
    <xf numFmtId="49" fontId="4" fillId="0" borderId="13" xfId="0" applyNumberFormat="1" applyFont="1" applyFill="1" applyBorder="1" applyAlignment="1" applyProtection="1">
      <alignment horizontal="left"/>
    </xf>
    <xf numFmtId="49" fontId="4" fillId="0" borderId="14" xfId="0" applyNumberFormat="1" applyFont="1" applyFill="1" applyBorder="1" applyAlignment="1" applyProtection="1">
      <alignment horizontal="left"/>
      <protection locked="0"/>
    </xf>
    <xf numFmtId="0" fontId="6" fillId="0" borderId="9" xfId="0" applyFont="1" applyFill="1" applyBorder="1" applyAlignment="1" applyProtection="1">
      <alignment horizontal="center" vertical="top"/>
      <protection locked="0"/>
    </xf>
    <xf numFmtId="49" fontId="6" fillId="0" borderId="9" xfId="0" applyNumberFormat="1" applyFont="1" applyFill="1" applyBorder="1" applyAlignment="1" applyProtection="1">
      <alignment horizontal="left" vertical="top" wrapText="1"/>
    </xf>
    <xf numFmtId="0" fontId="9" fillId="0" borderId="9" xfId="0" applyFont="1" applyBorder="1" applyAlignment="1" applyProtection="1">
      <alignment horizontal="center"/>
      <protection locked="0"/>
    </xf>
    <xf numFmtId="0" fontId="6" fillId="0" borderId="9" xfId="0" applyFont="1" applyFill="1" applyBorder="1" applyAlignment="1" applyProtection="1">
      <alignment horizontal="left" vertical="top" wrapText="1"/>
    </xf>
    <xf numFmtId="164" fontId="6" fillId="0" borderId="9" xfId="1" applyNumberFormat="1" applyFont="1" applyFill="1" applyBorder="1" applyAlignment="1" applyProtection="1">
      <alignment horizontal="left" vertical="top" wrapText="1"/>
    </xf>
    <xf numFmtId="49" fontId="4" fillId="0" borderId="13" xfId="0" applyNumberFormat="1" applyFont="1" applyFill="1" applyBorder="1" applyAlignment="1" applyProtection="1">
      <alignment horizontal="center"/>
      <protection locked="0"/>
    </xf>
    <xf numFmtId="49" fontId="4" fillId="0" borderId="14" xfId="0" applyNumberFormat="1" applyFont="1" applyFill="1" applyBorder="1" applyAlignment="1" applyProtection="1">
      <alignment horizontal="center"/>
      <protection locked="0"/>
    </xf>
    <xf numFmtId="49" fontId="6" fillId="0" borderId="11" xfId="0" applyNumberFormat="1" applyFont="1" applyFill="1" applyBorder="1" applyAlignment="1" applyProtection="1">
      <alignment horizontal="left" vertical="top" wrapText="1"/>
    </xf>
    <xf numFmtId="0" fontId="6" fillId="0" borderId="9" xfId="0" applyNumberFormat="1" applyFont="1" applyFill="1" applyBorder="1" applyAlignment="1" applyProtection="1">
      <alignment horizontal="center" vertical="top" wrapText="1"/>
      <protection locked="0"/>
    </xf>
    <xf numFmtId="0" fontId="8" fillId="0" borderId="9" xfId="0" applyFont="1" applyFill="1" applyBorder="1" applyAlignment="1" applyProtection="1">
      <alignment horizontal="center" vertical="top" wrapText="1" shrinkToFit="1"/>
      <protection locked="0"/>
    </xf>
    <xf numFmtId="49" fontId="6" fillId="0" borderId="13" xfId="0" applyNumberFormat="1" applyFont="1" applyFill="1" applyBorder="1" applyAlignment="1" applyProtection="1">
      <alignment horizontal="center"/>
      <protection locked="0"/>
    </xf>
    <xf numFmtId="0" fontId="8" fillId="0" borderId="13" xfId="0" applyFont="1" applyFill="1" applyBorder="1" applyAlignment="1" applyProtection="1">
      <alignment horizontal="center" wrapText="1" shrinkToFit="1"/>
      <protection locked="0"/>
    </xf>
    <xf numFmtId="0" fontId="4" fillId="0" borderId="13" xfId="0" applyFont="1" applyFill="1" applyBorder="1" applyAlignment="1" applyProtection="1">
      <alignment wrapText="1"/>
    </xf>
    <xf numFmtId="49" fontId="7" fillId="0" borderId="9" xfId="0" applyNumberFormat="1" applyFont="1" applyFill="1" applyBorder="1" applyAlignment="1" applyProtection="1">
      <alignment horizontal="center" vertical="top" wrapText="1"/>
      <protection locked="0"/>
    </xf>
    <xf numFmtId="0" fontId="3" fillId="0" borderId="2" xfId="0" applyFont="1" applyBorder="1" applyAlignment="1" applyProtection="1">
      <protection locked="0"/>
    </xf>
    <xf numFmtId="0" fontId="9" fillId="0" borderId="18" xfId="0" applyFont="1" applyBorder="1" applyAlignment="1" applyProtection="1">
      <alignment vertical="top"/>
      <protection locked="0"/>
    </xf>
    <xf numFmtId="0" fontId="9" fillId="0" borderId="18" xfId="0" applyFont="1" applyBorder="1" applyAlignment="1" applyProtection="1">
      <alignment vertical="top" wrapText="1"/>
      <protection locked="0"/>
    </xf>
    <xf numFmtId="0" fontId="9" fillId="0" borderId="19" xfId="0" applyFont="1" applyBorder="1" applyAlignment="1" applyProtection="1">
      <alignment vertical="top"/>
      <protection locked="0"/>
    </xf>
    <xf numFmtId="0" fontId="10" fillId="0" borderId="16" xfId="0" applyFont="1" applyBorder="1" applyAlignment="1" applyProtection="1">
      <alignment horizontal="center" vertical="top"/>
      <protection locked="0"/>
    </xf>
    <xf numFmtId="49" fontId="4" fillId="0" borderId="20" xfId="0" applyNumberFormat="1" applyFont="1" applyFill="1" applyBorder="1" applyAlignment="1" applyProtection="1">
      <alignment horizontal="left"/>
      <protection locked="0"/>
    </xf>
    <xf numFmtId="49" fontId="4" fillId="0" borderId="20" xfId="0" applyNumberFormat="1" applyFont="1" applyFill="1" applyBorder="1" applyAlignment="1" applyProtection="1">
      <alignment horizontal="left"/>
    </xf>
    <xf numFmtId="49" fontId="4" fillId="0" borderId="21" xfId="0" applyNumberFormat="1" applyFont="1" applyFill="1" applyBorder="1" applyAlignment="1" applyProtection="1">
      <alignment horizontal="left"/>
      <protection locked="0"/>
    </xf>
    <xf numFmtId="0" fontId="6" fillId="0" borderId="16" xfId="0" applyFont="1" applyFill="1" applyBorder="1" applyAlignment="1" applyProtection="1">
      <alignment horizontal="center" vertical="top"/>
      <protection locked="0"/>
    </xf>
    <xf numFmtId="49" fontId="6" fillId="0" borderId="16" xfId="0" applyNumberFormat="1" applyFont="1" applyFill="1" applyBorder="1" applyAlignment="1" applyProtection="1">
      <alignment horizontal="left" vertical="top" wrapText="1"/>
    </xf>
    <xf numFmtId="0" fontId="9" fillId="0" borderId="16" xfId="0" applyFont="1" applyBorder="1" applyProtection="1">
      <protection locked="0"/>
    </xf>
    <xf numFmtId="0" fontId="6" fillId="0" borderId="16" xfId="0" applyFont="1" applyFill="1" applyBorder="1" applyAlignment="1" applyProtection="1">
      <alignment horizontal="left" vertical="top" wrapText="1"/>
    </xf>
    <xf numFmtId="164" fontId="6" fillId="0" borderId="16" xfId="1" applyNumberFormat="1" applyFont="1" applyFill="1" applyBorder="1" applyAlignment="1" applyProtection="1">
      <alignment horizontal="left" vertical="top" wrapText="1"/>
    </xf>
    <xf numFmtId="49" fontId="6" fillId="0" borderId="18" xfId="0" applyNumberFormat="1" applyFont="1" applyFill="1" applyBorder="1" applyAlignment="1" applyProtection="1">
      <alignment horizontal="left" vertical="top" wrapText="1"/>
    </xf>
    <xf numFmtId="0" fontId="4" fillId="0" borderId="16" xfId="0" applyFont="1" applyFill="1" applyBorder="1" applyAlignment="1" applyProtection="1">
      <alignment horizontal="center" wrapText="1"/>
      <protection locked="0"/>
    </xf>
    <xf numFmtId="0" fontId="6" fillId="0" borderId="16" xfId="0" applyNumberFormat="1" applyFont="1" applyFill="1" applyBorder="1" applyAlignment="1" applyProtection="1">
      <alignment horizontal="center" vertical="top" wrapText="1"/>
      <protection locked="0"/>
    </xf>
    <xf numFmtId="0" fontId="8" fillId="0" borderId="16" xfId="0" applyFont="1" applyFill="1" applyBorder="1" applyAlignment="1" applyProtection="1">
      <alignment horizontal="center" vertical="top" wrapText="1" shrinkToFit="1"/>
      <protection locked="0"/>
    </xf>
    <xf numFmtId="0" fontId="8" fillId="0" borderId="20" xfId="0" applyFont="1" applyFill="1" applyBorder="1" applyAlignment="1" applyProtection="1">
      <alignment horizontal="center" wrapText="1" shrinkToFit="1"/>
      <protection locked="0"/>
    </xf>
    <xf numFmtId="0" fontId="4" fillId="0" borderId="20" xfId="0" applyFont="1" applyFill="1" applyBorder="1" applyAlignment="1" applyProtection="1">
      <alignment wrapText="1"/>
    </xf>
    <xf numFmtId="0" fontId="3" fillId="0" borderId="2" xfId="0" applyFont="1" applyBorder="1" applyAlignment="1" applyProtection="1">
      <alignment horizontal="center" vertical="center"/>
      <protection locked="0"/>
    </xf>
    <xf numFmtId="49" fontId="6" fillId="0" borderId="2" xfId="0" applyNumberFormat="1" applyFont="1" applyFill="1" applyBorder="1" applyAlignment="1" applyProtection="1">
      <alignment horizontal="left" vertical="top" wrapText="1"/>
      <protection locked="0"/>
    </xf>
    <xf numFmtId="0" fontId="6" fillId="0" borderId="2" xfId="0" applyFont="1" applyFill="1" applyBorder="1" applyAlignment="1" applyProtection="1">
      <alignment horizontal="left" vertical="top" wrapText="1"/>
      <protection locked="0"/>
    </xf>
    <xf numFmtId="44" fontId="6" fillId="0" borderId="2" xfId="1" applyFont="1" applyFill="1" applyBorder="1" applyAlignment="1" applyProtection="1">
      <alignment horizontal="left" vertical="top" wrapText="1"/>
      <protection locked="0"/>
    </xf>
    <xf numFmtId="0" fontId="3" fillId="2" borderId="2" xfId="0" applyFont="1" applyFill="1" applyBorder="1" applyAlignment="1" applyProtection="1">
      <alignment horizontal="center"/>
      <protection locked="0"/>
    </xf>
    <xf numFmtId="49" fontId="6" fillId="0" borderId="4" xfId="0" applyNumberFormat="1" applyFont="1" applyFill="1" applyBorder="1" applyAlignment="1" applyProtection="1">
      <alignment horizontal="left" vertical="top" wrapText="1"/>
      <protection locked="0"/>
    </xf>
    <xf numFmtId="49" fontId="4" fillId="0" borderId="6" xfId="0" applyNumberFormat="1" applyFont="1" applyFill="1" applyBorder="1" applyAlignment="1" applyProtection="1">
      <alignment horizontal="center"/>
      <protection locked="0"/>
    </xf>
    <xf numFmtId="49" fontId="4" fillId="0" borderId="7" xfId="0" applyNumberFormat="1" applyFont="1" applyFill="1" applyBorder="1" applyAlignment="1" applyProtection="1">
      <alignment horizontal="center"/>
      <protection locked="0"/>
    </xf>
    <xf numFmtId="0" fontId="3" fillId="2" borderId="2" xfId="0" applyFont="1" applyFill="1" applyBorder="1" applyProtection="1">
      <protection locked="0"/>
    </xf>
    <xf numFmtId="9" fontId="3" fillId="0" borderId="2" xfId="0" applyNumberFormat="1" applyFont="1" applyBorder="1" applyProtection="1">
      <protection locked="0"/>
    </xf>
    <xf numFmtId="49" fontId="4" fillId="2" borderId="6" xfId="0" applyNumberFormat="1" applyFont="1" applyFill="1" applyBorder="1" applyAlignment="1" applyProtection="1">
      <alignment horizontal="left"/>
      <protection locked="0"/>
    </xf>
    <xf numFmtId="44" fontId="6" fillId="0" borderId="2" xfId="1" applyFont="1" applyFill="1" applyBorder="1" applyAlignment="1" applyProtection="1">
      <alignment vertical="top" wrapText="1"/>
    </xf>
    <xf numFmtId="0" fontId="0" fillId="0" borderId="2" xfId="0" applyFont="1" applyBorder="1" applyAlignment="1" applyProtection="1">
      <alignment horizontal="center"/>
      <protection locked="0"/>
    </xf>
    <xf numFmtId="0" fontId="0" fillId="0" borderId="2" xfId="0" applyFont="1" applyBorder="1" applyProtection="1">
      <protection locked="0"/>
    </xf>
    <xf numFmtId="0" fontId="0" fillId="0" borderId="0" xfId="0" applyFont="1" applyAlignment="1" applyProtection="1">
      <alignment horizontal="center"/>
      <protection locked="0"/>
    </xf>
    <xf numFmtId="49" fontId="6" fillId="0" borderId="0" xfId="0" applyNumberFormat="1" applyFont="1" applyFill="1" applyBorder="1" applyAlignment="1">
      <alignment horizontal="center" vertical="top"/>
    </xf>
    <xf numFmtId="49" fontId="6" fillId="0" borderId="0" xfId="0" applyNumberFormat="1" applyFont="1" applyFill="1" applyBorder="1"/>
    <xf numFmtId="49" fontId="3" fillId="0" borderId="0" xfId="0" applyNumberFormat="1" applyFont="1"/>
    <xf numFmtId="0" fontId="3" fillId="0" borderId="0" xfId="0" applyFont="1" applyProtection="1">
      <protection locked="0"/>
    </xf>
    <xf numFmtId="0" fontId="6" fillId="0" borderId="0" xfId="0" applyFont="1" applyFill="1" applyBorder="1" applyAlignment="1">
      <alignment horizontal="center" vertical="top" wrapText="1"/>
    </xf>
    <xf numFmtId="0" fontId="6" fillId="0" borderId="0" xfId="0" applyFont="1" applyFill="1" applyBorder="1" applyAlignment="1">
      <alignment wrapText="1"/>
    </xf>
    <xf numFmtId="0" fontId="3" fillId="0" borderId="0" xfId="0" applyFont="1" applyAlignment="1">
      <alignment wrapText="1"/>
    </xf>
    <xf numFmtId="0" fontId="6" fillId="0" borderId="2" xfId="0" applyFont="1" applyFill="1" applyBorder="1" applyAlignment="1" applyProtection="1">
      <alignment horizontal="left" wrapText="1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49" fontId="4" fillId="0" borderId="6" xfId="0" applyNumberFormat="1" applyFont="1" applyFill="1" applyBorder="1" applyAlignment="1" applyProtection="1">
      <alignment horizontal="center" vertical="center"/>
      <protection locked="0"/>
    </xf>
    <xf numFmtId="49" fontId="4" fillId="0" borderId="7" xfId="0" applyNumberFormat="1" applyFont="1" applyFill="1" applyBorder="1" applyAlignment="1" applyProtection="1">
      <alignment horizontal="center" vertical="center"/>
      <protection locked="0"/>
    </xf>
    <xf numFmtId="49" fontId="6" fillId="0" borderId="2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2" xfId="0" applyFont="1" applyFill="1" applyBorder="1" applyAlignment="1" applyProtection="1">
      <alignment horizontal="center" vertical="center" wrapText="1"/>
      <protection locked="0"/>
    </xf>
    <xf numFmtId="44" fontId="6" fillId="0" borderId="2" xfId="1" applyFont="1" applyFill="1" applyBorder="1" applyAlignment="1" applyProtection="1">
      <alignment horizontal="center" vertical="center" wrapText="1"/>
      <protection locked="0"/>
    </xf>
    <xf numFmtId="49" fontId="6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Border="1" applyProtection="1">
      <protection locked="0"/>
    </xf>
    <xf numFmtId="0" fontId="3" fillId="0" borderId="7" xfId="0" applyFont="1" applyBorder="1" applyProtection="1">
      <protection locked="0"/>
    </xf>
    <xf numFmtId="49" fontId="4" fillId="0" borderId="2" xfId="0" applyNumberFormat="1" applyFont="1" applyFill="1" applyBorder="1" applyAlignment="1" applyProtection="1">
      <alignment horizontal="left"/>
      <protection locked="0"/>
    </xf>
    <xf numFmtId="0" fontId="0" fillId="0" borderId="0" xfId="0" applyFont="1"/>
    <xf numFmtId="0" fontId="0" fillId="0" borderId="4" xfId="0" applyFont="1" applyBorder="1" applyAlignment="1" applyProtection="1">
      <alignment vertical="top"/>
      <protection locked="0"/>
    </xf>
    <xf numFmtId="0" fontId="0" fillId="0" borderId="4" xfId="0" applyFont="1" applyBorder="1" applyAlignment="1" applyProtection="1">
      <alignment vertical="top" wrapText="1"/>
      <protection locked="0"/>
    </xf>
    <xf numFmtId="0" fontId="0" fillId="0" borderId="0" xfId="0" applyFont="1" applyBorder="1" applyAlignment="1">
      <alignment vertical="top"/>
    </xf>
    <xf numFmtId="0" fontId="0" fillId="0" borderId="0" xfId="0" applyFont="1" applyBorder="1"/>
    <xf numFmtId="0" fontId="0" fillId="0" borderId="5" xfId="0" applyFont="1" applyBorder="1" applyAlignment="1" applyProtection="1">
      <alignment vertical="top"/>
      <protection locked="0"/>
    </xf>
    <xf numFmtId="0" fontId="12" fillId="0" borderId="2" xfId="0" applyFont="1" applyBorder="1" applyAlignment="1" applyProtection="1">
      <alignment horizontal="center" vertical="top"/>
      <protection locked="0"/>
    </xf>
    <xf numFmtId="49" fontId="11" fillId="0" borderId="6" xfId="0" applyNumberFormat="1" applyFont="1" applyFill="1" applyBorder="1" applyAlignment="1" applyProtection="1">
      <alignment horizontal="left"/>
      <protection locked="0"/>
    </xf>
    <xf numFmtId="49" fontId="11" fillId="0" borderId="6" xfId="0" applyNumberFormat="1" applyFont="1" applyFill="1" applyBorder="1" applyAlignment="1" applyProtection="1">
      <alignment horizontal="left"/>
    </xf>
    <xf numFmtId="49" fontId="11" fillId="0" borderId="7" xfId="0" applyNumberFormat="1" applyFont="1" applyFill="1" applyBorder="1" applyAlignment="1" applyProtection="1">
      <alignment horizontal="left"/>
      <protection locked="0"/>
    </xf>
    <xf numFmtId="0" fontId="7" fillId="0" borderId="2" xfId="0" applyFont="1" applyFill="1" applyBorder="1" applyAlignment="1" applyProtection="1">
      <alignment horizontal="center" vertical="top"/>
      <protection locked="0"/>
    </xf>
    <xf numFmtId="49" fontId="7" fillId="0" borderId="2" xfId="0" applyNumberFormat="1" applyFont="1" applyFill="1" applyBorder="1" applyAlignment="1" applyProtection="1">
      <alignment horizontal="left" vertical="top" wrapText="1"/>
    </xf>
    <xf numFmtId="0" fontId="7" fillId="0" borderId="2" xfId="0" applyFont="1" applyFill="1" applyBorder="1" applyAlignment="1" applyProtection="1">
      <alignment horizontal="left" vertical="top" wrapText="1"/>
    </xf>
    <xf numFmtId="44" fontId="7" fillId="0" borderId="2" xfId="1" applyFont="1" applyFill="1" applyBorder="1" applyAlignment="1" applyProtection="1">
      <alignment horizontal="left" vertical="top" wrapText="1"/>
    </xf>
    <xf numFmtId="49" fontId="7" fillId="0" borderId="4" xfId="0" applyNumberFormat="1" applyFont="1" applyFill="1" applyBorder="1" applyAlignment="1" applyProtection="1">
      <alignment horizontal="left" vertical="top" wrapText="1"/>
    </xf>
    <xf numFmtId="0" fontId="7" fillId="0" borderId="2" xfId="0" applyNumberFormat="1" applyFont="1" applyFill="1" applyBorder="1" applyAlignment="1" applyProtection="1">
      <alignment horizontal="center" vertical="top" wrapText="1"/>
      <protection locked="0"/>
    </xf>
    <xf numFmtId="0" fontId="13" fillId="0" borderId="2" xfId="0" applyFont="1" applyFill="1" applyBorder="1" applyAlignment="1" applyProtection="1">
      <alignment horizontal="center" vertical="top" wrapText="1" shrinkToFit="1"/>
      <protection locked="0"/>
    </xf>
    <xf numFmtId="0" fontId="13" fillId="0" borderId="6" xfId="0" applyFont="1" applyFill="1" applyBorder="1" applyAlignment="1" applyProtection="1">
      <alignment horizontal="center" wrapText="1" shrinkToFit="1"/>
      <protection locked="0"/>
    </xf>
    <xf numFmtId="0" fontId="11" fillId="0" borderId="6" xfId="0" applyFont="1" applyFill="1" applyBorder="1" applyAlignment="1" applyProtection="1">
      <alignment wrapText="1"/>
    </xf>
    <xf numFmtId="0" fontId="7" fillId="0" borderId="0" xfId="0" applyFont="1" applyFill="1" applyBorder="1" applyAlignment="1">
      <alignment horizontal="center" vertical="top"/>
    </xf>
    <xf numFmtId="0" fontId="7" fillId="0" borderId="0" xfId="0" applyFont="1" applyFill="1" applyBorder="1"/>
    <xf numFmtId="0" fontId="3" fillId="0" borderId="2" xfId="0" applyFont="1" applyBorder="1" applyAlignment="1" applyProtection="1">
      <alignment wrapText="1"/>
      <protection locked="0"/>
    </xf>
    <xf numFmtId="0" fontId="6" fillId="2" borderId="2" xfId="0" applyFont="1" applyFill="1" applyBorder="1" applyAlignment="1" applyProtection="1">
      <alignment horizontal="left" vertical="top" wrapText="1"/>
    </xf>
    <xf numFmtId="0" fontId="6" fillId="2" borderId="2" xfId="0" applyFont="1" applyFill="1" applyBorder="1" applyAlignment="1" applyProtection="1">
      <alignment horizontal="left" vertical="top" wrapText="1"/>
      <protection locked="0"/>
    </xf>
    <xf numFmtId="0" fontId="7" fillId="0" borderId="2" xfId="0" applyFont="1" applyFill="1" applyBorder="1" applyAlignment="1" applyProtection="1">
      <alignment horizontal="center" vertical="top" wrapText="1"/>
      <protection locked="0"/>
    </xf>
    <xf numFmtId="49" fontId="7" fillId="0" borderId="4" xfId="0" applyNumberFormat="1" applyFont="1" applyFill="1" applyBorder="1" applyAlignment="1" applyProtection="1">
      <alignment horizontal="center" vertical="top" wrapText="1"/>
      <protection locked="0"/>
    </xf>
    <xf numFmtId="49" fontId="7" fillId="0" borderId="6" xfId="0" applyNumberFormat="1" applyFont="1" applyFill="1" applyBorder="1" applyAlignment="1" applyProtection="1">
      <alignment horizontal="center" wrapText="1"/>
      <protection locked="0"/>
    </xf>
    <xf numFmtId="0" fontId="3" fillId="0" borderId="4" xfId="0" applyFont="1" applyBorder="1" applyAlignment="1" applyProtection="1">
      <alignment vertical="center"/>
      <protection locked="0"/>
    </xf>
    <xf numFmtId="0" fontId="3" fillId="0" borderId="4" xfId="0" applyFont="1" applyBorder="1" applyAlignment="1" applyProtection="1">
      <alignment vertical="center" wrapText="1"/>
      <protection locked="0"/>
    </xf>
    <xf numFmtId="0" fontId="3" fillId="0" borderId="0" xfId="0" applyFont="1" applyAlignment="1">
      <alignment vertical="top"/>
    </xf>
    <xf numFmtId="49" fontId="4" fillId="0" borderId="6" xfId="0" applyNumberFormat="1" applyFont="1" applyFill="1" applyBorder="1" applyAlignment="1" applyProtection="1">
      <alignment horizontal="left" vertical="top"/>
      <protection locked="0"/>
    </xf>
    <xf numFmtId="49" fontId="4" fillId="0" borderId="6" xfId="0" applyNumberFormat="1" applyFont="1" applyFill="1" applyBorder="1" applyAlignment="1" applyProtection="1">
      <alignment horizontal="left" vertical="top"/>
    </xf>
    <xf numFmtId="49" fontId="4" fillId="0" borderId="7" xfId="0" applyNumberFormat="1" applyFont="1" applyFill="1" applyBorder="1" applyAlignment="1" applyProtection="1">
      <alignment horizontal="left" vertical="top"/>
      <protection locked="0"/>
    </xf>
    <xf numFmtId="0" fontId="3" fillId="0" borderId="2" xfId="0" applyFont="1" applyBorder="1" applyAlignment="1" applyProtection="1">
      <alignment vertical="top"/>
      <protection locked="0"/>
    </xf>
    <xf numFmtId="0" fontId="3" fillId="0" borderId="2" xfId="0" applyFont="1" applyBorder="1" applyAlignment="1" applyProtection="1">
      <alignment vertical="top" wrapText="1"/>
      <protection locked="0"/>
    </xf>
    <xf numFmtId="44" fontId="3" fillId="0" borderId="2" xfId="0" applyNumberFormat="1" applyFont="1" applyBorder="1" applyAlignment="1" applyProtection="1">
      <alignment vertical="top" wrapText="1"/>
      <protection locked="0"/>
    </xf>
    <xf numFmtId="49" fontId="6" fillId="0" borderId="2" xfId="0" applyNumberFormat="1" applyFont="1" applyFill="1" applyBorder="1" applyAlignment="1" applyProtection="1">
      <alignment horizontal="right" vertical="top" wrapText="1"/>
      <protection locked="0"/>
    </xf>
    <xf numFmtId="49" fontId="3" fillId="0" borderId="2" xfId="0" applyNumberFormat="1" applyFont="1" applyBorder="1" applyAlignment="1" applyProtection="1">
      <alignment vertical="top" wrapText="1"/>
      <protection locked="0"/>
    </xf>
    <xf numFmtId="49" fontId="4" fillId="0" borderId="6" xfId="0" applyNumberFormat="1" applyFont="1" applyFill="1" applyBorder="1" applyAlignment="1" applyProtection="1">
      <alignment horizontal="left" vertical="top" wrapText="1"/>
      <protection locked="0"/>
    </xf>
    <xf numFmtId="0" fontId="8" fillId="0" borderId="6" xfId="0" applyFont="1" applyFill="1" applyBorder="1" applyAlignment="1" applyProtection="1">
      <alignment horizontal="center" vertical="top" wrapText="1" shrinkToFit="1"/>
      <protection locked="0"/>
    </xf>
    <xf numFmtId="0" fontId="3" fillId="0" borderId="2" xfId="0" applyFont="1" applyBorder="1" applyAlignment="1" applyProtection="1">
      <alignment horizontal="right" vertical="top"/>
      <protection locked="0"/>
    </xf>
    <xf numFmtId="49" fontId="6" fillId="0" borderId="2" xfId="0" applyNumberFormat="1" applyFont="1" applyFill="1" applyBorder="1" applyAlignment="1" applyProtection="1">
      <alignment horizontal="center" vertical="top" wrapText="1"/>
      <protection locked="0"/>
    </xf>
    <xf numFmtId="49" fontId="3" fillId="0" borderId="2" xfId="0" applyNumberFormat="1" applyFont="1" applyBorder="1" applyAlignment="1" applyProtection="1">
      <alignment vertical="top"/>
      <protection locked="0"/>
    </xf>
    <xf numFmtId="0" fontId="6" fillId="0" borderId="0" xfId="0" applyFont="1" applyFill="1" applyBorder="1" applyAlignment="1">
      <alignment vertical="top"/>
    </xf>
    <xf numFmtId="0" fontId="0" fillId="0" borderId="2" xfId="0" applyBorder="1" applyAlignment="1" applyProtection="1">
      <alignment horizontal="center"/>
      <protection locked="0"/>
    </xf>
    <xf numFmtId="0" fontId="3" fillId="0" borderId="2" xfId="0" applyFont="1" applyBorder="1" applyAlignment="1" applyProtection="1">
      <alignment horizontal="center" vertical="top"/>
      <protection locked="0"/>
    </xf>
    <xf numFmtId="9" fontId="3" fillId="0" borderId="2" xfId="0" applyNumberFormat="1" applyFont="1" applyBorder="1" applyAlignment="1" applyProtection="1">
      <alignment horizontal="center"/>
      <protection locked="0"/>
    </xf>
    <xf numFmtId="44" fontId="6" fillId="0" borderId="2" xfId="2" applyFont="1" applyFill="1" applyBorder="1" applyAlignment="1" applyProtection="1">
      <alignment horizontal="left" vertical="top" wrapText="1"/>
    </xf>
    <xf numFmtId="0" fontId="6" fillId="0" borderId="2" xfId="0" applyFont="1" applyFill="1" applyBorder="1" applyAlignment="1">
      <alignment horizontal="left" vertical="top"/>
    </xf>
    <xf numFmtId="49" fontId="6" fillId="0" borderId="4" xfId="0" applyNumberFormat="1" applyFont="1" applyFill="1" applyBorder="1" applyAlignment="1">
      <alignment horizontal="left" vertical="top" wrapText="1"/>
    </xf>
    <xf numFmtId="9" fontId="3" fillId="0" borderId="2" xfId="0" applyNumberFormat="1" applyFont="1" applyBorder="1" applyAlignment="1" applyProtection="1">
      <alignment horizontal="center" vertical="top"/>
      <protection locked="0"/>
    </xf>
    <xf numFmtId="0" fontId="3" fillId="0" borderId="2" xfId="0" applyFont="1" applyBorder="1" applyAlignment="1" applyProtection="1">
      <alignment horizontal="left" vertical="top" wrapText="1"/>
      <protection locked="0"/>
    </xf>
    <xf numFmtId="0" fontId="8" fillId="0" borderId="2" xfId="0" applyFont="1" applyFill="1" applyBorder="1" applyAlignment="1">
      <alignment vertical="top" wrapText="1" shrinkToFit="1"/>
    </xf>
    <xf numFmtId="0" fontId="16" fillId="0" borderId="2" xfId="0" applyFont="1" applyBorder="1" applyAlignment="1" applyProtection="1">
      <alignment vertical="top"/>
      <protection locked="0"/>
    </xf>
    <xf numFmtId="0" fontId="17" fillId="0" borderId="2" xfId="0" applyFont="1" applyFill="1" applyBorder="1" applyAlignment="1">
      <alignment horizontal="left" vertical="top" wrapText="1"/>
    </xf>
    <xf numFmtId="0" fontId="0" fillId="0" borderId="2" xfId="0" applyBorder="1" applyAlignment="1" applyProtection="1">
      <alignment vertical="top"/>
      <protection locked="0"/>
    </xf>
    <xf numFmtId="0" fontId="16" fillId="0" borderId="2" xfId="0" applyFont="1" applyBorder="1" applyAlignment="1" applyProtection="1">
      <alignment vertical="top" wrapText="1"/>
      <protection locked="0"/>
    </xf>
    <xf numFmtId="49" fontId="7" fillId="0" borderId="2" xfId="0" applyNumberFormat="1" applyFont="1" applyFill="1" applyBorder="1" applyAlignment="1">
      <alignment horizontal="center" vertical="top" wrapText="1"/>
    </xf>
    <xf numFmtId="9" fontId="3" fillId="0" borderId="2" xfId="0" applyNumberFormat="1" applyFont="1" applyBorder="1" applyAlignment="1" applyProtection="1">
      <alignment horizontal="right" vertical="top"/>
      <protection locked="0"/>
    </xf>
    <xf numFmtId="0" fontId="4" fillId="0" borderId="6" xfId="0" applyFont="1" applyFill="1" applyBorder="1" applyAlignment="1" applyProtection="1">
      <alignment horizontal="center" wrapText="1"/>
    </xf>
    <xf numFmtId="0" fontId="4" fillId="0" borderId="7" xfId="0" applyFont="1" applyFill="1" applyBorder="1" applyAlignment="1" applyProtection="1">
      <alignment horizontal="center" wrapText="1"/>
    </xf>
    <xf numFmtId="0" fontId="3" fillId="0" borderId="2" xfId="0" applyFont="1" applyBorder="1" applyAlignment="1" applyProtection="1">
      <alignment vertical="center"/>
      <protection locked="0"/>
    </xf>
    <xf numFmtId="0" fontId="2" fillId="0" borderId="0" xfId="0" applyFont="1" applyFill="1" applyBorder="1" applyAlignment="1">
      <alignment vertical="center"/>
    </xf>
    <xf numFmtId="0" fontId="3" fillId="0" borderId="0" xfId="0" applyFont="1" applyAlignment="1"/>
    <xf numFmtId="0" fontId="0" fillId="0" borderId="4" xfId="0" applyBorder="1" applyAlignment="1"/>
    <xf numFmtId="49" fontId="11" fillId="0" borderId="3" xfId="0" applyNumberFormat="1" applyFont="1" applyFill="1" applyBorder="1" applyAlignment="1"/>
    <xf numFmtId="49" fontId="2" fillId="0" borderId="6" xfId="0" applyNumberFormat="1" applyFont="1" applyFill="1" applyBorder="1" applyAlignment="1">
      <alignment wrapText="1"/>
    </xf>
    <xf numFmtId="49" fontId="2" fillId="0" borderId="7" xfId="0" applyNumberFormat="1" applyFont="1" applyFill="1" applyBorder="1" applyAlignment="1">
      <alignment wrapText="1"/>
    </xf>
    <xf numFmtId="0" fontId="0" fillId="0" borderId="0" xfId="0" applyAlignment="1"/>
    <xf numFmtId="0" fontId="14" fillId="0" borderId="3" xfId="0" applyFont="1" applyBorder="1" applyAlignment="1"/>
    <xf numFmtId="0" fontId="0" fillId="0" borderId="6" xfId="0" applyBorder="1" applyAlignment="1"/>
    <xf numFmtId="0" fontId="0" fillId="0" borderId="7" xfId="0" applyBorder="1" applyAlignment="1"/>
    <xf numFmtId="0" fontId="14" fillId="0" borderId="6" xfId="0" applyFont="1" applyBorder="1" applyAlignment="1"/>
    <xf numFmtId="0" fontId="14" fillId="0" borderId="7" xfId="0" applyFont="1" applyBorder="1" applyAlignment="1"/>
    <xf numFmtId="0" fontId="0" fillId="0" borderId="5" xfId="0" applyBorder="1" applyAlignment="1"/>
    <xf numFmtId="49" fontId="6" fillId="0" borderId="4" xfId="0" applyNumberFormat="1" applyFont="1" applyFill="1" applyBorder="1" applyAlignment="1" applyProtection="1">
      <alignment vertical="top" textRotation="90" wrapText="1"/>
    </xf>
    <xf numFmtId="0" fontId="6" fillId="0" borderId="4" xfId="0" applyFont="1" applyFill="1" applyBorder="1" applyAlignment="1" applyProtection="1">
      <alignment vertical="top" textRotation="90" wrapText="1"/>
    </xf>
    <xf numFmtId="44" fontId="6" fillId="0" borderId="4" xfId="1" applyFont="1" applyFill="1" applyBorder="1" applyAlignment="1" applyProtection="1">
      <alignment vertical="top" textRotation="90" wrapText="1"/>
    </xf>
    <xf numFmtId="49" fontId="6" fillId="0" borderId="23" xfId="0" applyNumberFormat="1" applyFont="1" applyFill="1" applyBorder="1" applyAlignment="1" applyProtection="1">
      <alignment vertical="top" textRotation="90" wrapText="1"/>
    </xf>
    <xf numFmtId="0" fontId="0" fillId="3" borderId="0" xfId="0" applyFill="1" applyAlignment="1"/>
    <xf numFmtId="0" fontId="6" fillId="0" borderId="2" xfId="0" applyFont="1" applyFill="1" applyBorder="1" applyAlignment="1">
      <alignment vertical="top" wrapText="1"/>
    </xf>
    <xf numFmtId="49" fontId="4" fillId="0" borderId="6" xfId="0" applyNumberFormat="1" applyFont="1" applyFill="1" applyBorder="1" applyAlignment="1" applyProtection="1">
      <protection locked="0"/>
    </xf>
    <xf numFmtId="49" fontId="4" fillId="3" borderId="6" xfId="0" applyNumberFormat="1" applyFont="1" applyFill="1" applyBorder="1" applyAlignment="1" applyProtection="1">
      <protection locked="0"/>
    </xf>
    <xf numFmtId="0" fontId="3" fillId="3" borderId="0" xfId="0" applyFont="1" applyFill="1" applyAlignment="1"/>
    <xf numFmtId="17" fontId="3" fillId="0" borderId="2" xfId="0" applyNumberFormat="1" applyFont="1" applyBorder="1" applyProtection="1">
      <protection locked="0"/>
    </xf>
    <xf numFmtId="49" fontId="4" fillId="3" borderId="22" xfId="0" applyNumberFormat="1" applyFont="1" applyFill="1" applyBorder="1" applyAlignment="1" applyProtection="1">
      <alignment textRotation="90"/>
    </xf>
    <xf numFmtId="0" fontId="0" fillId="3" borderId="0" xfId="0" applyFill="1" applyBorder="1" applyAlignment="1"/>
    <xf numFmtId="49" fontId="4" fillId="3" borderId="0" xfId="0" applyNumberFormat="1" applyFont="1" applyFill="1" applyBorder="1" applyAlignment="1" applyProtection="1">
      <alignment textRotation="90"/>
    </xf>
    <xf numFmtId="0" fontId="6" fillId="0" borderId="2" xfId="0" applyNumberFormat="1" applyFont="1" applyFill="1" applyBorder="1" applyAlignment="1">
      <alignment vertical="top" wrapText="1"/>
    </xf>
    <xf numFmtId="0" fontId="0" fillId="0" borderId="0" xfId="0" applyNumberFormat="1" applyAlignment="1"/>
    <xf numFmtId="49" fontId="6" fillId="0" borderId="2" xfId="0" applyNumberFormat="1" applyFont="1" applyFill="1" applyBorder="1" applyAlignment="1" applyProtection="1">
      <alignment vertical="top" textRotation="90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/>
    </xf>
    <xf numFmtId="49" fontId="6" fillId="0" borderId="6" xfId="0" applyNumberFormat="1" applyFont="1" applyFill="1" applyBorder="1" applyAlignment="1">
      <alignment horizontal="center" wrapText="1"/>
    </xf>
    <xf numFmtId="0" fontId="6" fillId="0" borderId="0" xfId="0" applyFont="1" applyFill="1" applyBorder="1" applyAlignment="1"/>
    <xf numFmtId="0" fontId="6" fillId="0" borderId="2" xfId="0" applyFont="1" applyFill="1" applyBorder="1" applyAlignment="1">
      <alignment horizontal="center" vertical="top"/>
    </xf>
    <xf numFmtId="49" fontId="6" fillId="0" borderId="2" xfId="0" applyNumberFormat="1" applyFont="1" applyFill="1" applyBorder="1" applyAlignment="1">
      <alignment horizontal="center" vertical="top" wrapText="1"/>
    </xf>
    <xf numFmtId="0" fontId="6" fillId="0" borderId="2" xfId="0" applyFont="1" applyFill="1" applyBorder="1" applyAlignment="1">
      <alignment horizontal="center" vertical="top" wrapText="1"/>
    </xf>
    <xf numFmtId="44" fontId="6" fillId="0" borderId="2" xfId="2" applyFont="1" applyFill="1" applyBorder="1" applyAlignment="1">
      <alignment horizontal="left" vertical="top" wrapText="1"/>
    </xf>
    <xf numFmtId="0" fontId="6" fillId="0" borderId="6" xfId="0" applyFont="1" applyFill="1" applyBorder="1" applyAlignment="1">
      <alignment horizontal="center" wrapText="1"/>
    </xf>
    <xf numFmtId="0" fontId="6" fillId="0" borderId="4" xfId="0" applyFont="1" applyFill="1" applyBorder="1" applyAlignment="1">
      <alignment horizontal="left" vertical="top"/>
    </xf>
    <xf numFmtId="49" fontId="6" fillId="0" borderId="4" xfId="0" applyNumberFormat="1" applyFont="1" applyFill="1" applyBorder="1" applyAlignment="1">
      <alignment horizontal="center" vertical="top" wrapText="1"/>
    </xf>
    <xf numFmtId="49" fontId="4" fillId="0" borderId="6" xfId="0" applyNumberFormat="1" applyFont="1" applyFill="1" applyBorder="1" applyAlignment="1">
      <alignment horizontal="center" wrapText="1"/>
    </xf>
    <xf numFmtId="0" fontId="6" fillId="0" borderId="22" xfId="0" applyFont="1" applyFill="1" applyBorder="1" applyAlignment="1"/>
    <xf numFmtId="0" fontId="6" fillId="0" borderId="0" xfId="0" applyFont="1" applyFill="1" applyBorder="1" applyAlignment="1">
      <alignment horizontal="left" vertical="top" wrapText="1"/>
    </xf>
    <xf numFmtId="0" fontId="6" fillId="0" borderId="6" xfId="3" applyFont="1" applyFill="1" applyBorder="1" applyAlignment="1">
      <alignment horizontal="center" wrapText="1"/>
    </xf>
    <xf numFmtId="0" fontId="6" fillId="0" borderId="2" xfId="0" applyNumberFormat="1" applyFont="1" applyFill="1" applyBorder="1" applyAlignment="1">
      <alignment horizontal="center" vertical="top" wrapText="1"/>
    </xf>
    <xf numFmtId="49" fontId="6" fillId="0" borderId="0" xfId="0" applyNumberFormat="1" applyFont="1" applyFill="1" applyBorder="1" applyAlignment="1">
      <alignment horizontal="left" vertical="top" wrapText="1"/>
    </xf>
    <xf numFmtId="0" fontId="8" fillId="0" borderId="6" xfId="0" applyFont="1" applyFill="1" applyBorder="1" applyAlignment="1">
      <alignment horizontal="center" wrapText="1" shrinkToFit="1"/>
    </xf>
    <xf numFmtId="0" fontId="6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vertical="top" wrapText="1" shrinkToFit="1"/>
    </xf>
    <xf numFmtId="0" fontId="6" fillId="0" borderId="0" xfId="0" applyNumberFormat="1" applyFont="1" applyFill="1" applyBorder="1" applyAlignment="1">
      <alignment horizontal="left" vertical="top"/>
    </xf>
    <xf numFmtId="0" fontId="8" fillId="0" borderId="0" xfId="0" applyFont="1" applyFill="1" applyBorder="1" applyAlignment="1">
      <alignment wrapText="1" shrinkToFit="1"/>
    </xf>
    <xf numFmtId="0" fontId="6" fillId="0" borderId="0" xfId="0" applyNumberFormat="1" applyFont="1" applyFill="1" applyBorder="1" applyAlignment="1">
      <alignment horizontal="left"/>
    </xf>
    <xf numFmtId="0" fontId="8" fillId="0" borderId="2" xfId="0" applyFont="1" applyFill="1" applyBorder="1" applyAlignment="1">
      <alignment horizontal="center" vertical="top" wrapText="1" shrinkToFit="1"/>
    </xf>
    <xf numFmtId="0" fontId="6" fillId="0" borderId="22" xfId="0" applyFont="1" applyFill="1" applyBorder="1" applyAlignment="1">
      <alignment horizontal="center"/>
    </xf>
    <xf numFmtId="0" fontId="8" fillId="0" borderId="22" xfId="0" applyFont="1" applyFill="1" applyBorder="1" applyAlignment="1">
      <alignment horizontal="center" wrapText="1" shrinkToFit="1"/>
    </xf>
    <xf numFmtId="0" fontId="6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 wrapText="1" shrinkToFit="1"/>
    </xf>
    <xf numFmtId="0" fontId="8" fillId="0" borderId="0" xfId="0" applyFont="1" applyFill="1" applyBorder="1" applyAlignment="1">
      <alignment horizontal="left" wrapText="1" shrinkToFit="1"/>
    </xf>
    <xf numFmtId="0" fontId="6" fillId="0" borderId="0" xfId="0" applyFont="1" applyFill="1" applyBorder="1" applyAlignment="1">
      <alignment horizontal="left" vertical="top" wrapText="1" readingOrder="1"/>
    </xf>
    <xf numFmtId="0" fontId="4" fillId="0" borderId="2" xfId="0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center"/>
    </xf>
    <xf numFmtId="0" fontId="6" fillId="0" borderId="2" xfId="0" applyFont="1" applyBorder="1" applyAlignment="1" applyProtection="1">
      <protection locked="0"/>
    </xf>
    <xf numFmtId="0" fontId="6" fillId="0" borderId="2" xfId="0" applyFont="1" applyBorder="1" applyAlignment="1" applyProtection="1">
      <alignment horizontal="right"/>
      <protection locked="0"/>
    </xf>
    <xf numFmtId="0" fontId="19" fillId="0" borderId="5" xfId="0" applyFont="1" applyBorder="1" applyAlignment="1" applyProtection="1">
      <protection locked="0"/>
    </xf>
    <xf numFmtId="0" fontId="6" fillId="0" borderId="2" xfId="0" applyNumberFormat="1" applyFont="1" applyBorder="1" applyAlignment="1" applyProtection="1">
      <alignment vertical="top"/>
      <protection locked="0"/>
    </xf>
    <xf numFmtId="0" fontId="6" fillId="0" borderId="2" xfId="0" applyFont="1" applyBorder="1" applyAlignment="1" applyProtection="1">
      <alignment horizontal="right" vertical="center"/>
      <protection locked="0"/>
    </xf>
    <xf numFmtId="0" fontId="6" fillId="0" borderId="9" xfId="0" applyFont="1" applyBorder="1" applyAlignment="1" applyProtection="1">
      <alignment horizontal="right"/>
      <protection locked="0"/>
    </xf>
    <xf numFmtId="0" fontId="6" fillId="0" borderId="16" xfId="0" applyFont="1" applyBorder="1" applyAlignment="1" applyProtection="1">
      <alignment horizontal="right"/>
      <protection locked="0"/>
    </xf>
    <xf numFmtId="0" fontId="6" fillId="0" borderId="2" xfId="0" applyFont="1" applyFill="1" applyBorder="1" applyAlignment="1" applyProtection="1">
      <alignment horizontal="right"/>
      <protection locked="0"/>
    </xf>
    <xf numFmtId="0" fontId="6" fillId="0" borderId="0" xfId="0" applyFont="1" applyAlignment="1" applyProtection="1">
      <alignment horizontal="right"/>
      <protection locked="0"/>
    </xf>
    <xf numFmtId="0" fontId="4" fillId="0" borderId="2" xfId="0" applyFont="1" applyFill="1" applyBorder="1" applyAlignment="1" applyProtection="1">
      <alignment horizontal="right" wrapText="1"/>
      <protection locked="0"/>
    </xf>
    <xf numFmtId="0" fontId="19" fillId="0" borderId="2" xfId="0" applyFont="1" applyBorder="1" applyAlignment="1" applyProtection="1">
      <protection locked="0"/>
    </xf>
    <xf numFmtId="49" fontId="4" fillId="0" borderId="6" xfId="0" applyNumberFormat="1" applyFont="1" applyFill="1" applyBorder="1" applyAlignment="1" applyProtection="1">
      <alignment vertical="center"/>
      <protection locked="0"/>
    </xf>
    <xf numFmtId="0" fontId="6" fillId="0" borderId="2" xfId="0" applyFont="1" applyBorder="1" applyAlignment="1" applyProtection="1">
      <alignment vertical="center"/>
      <protection locked="0"/>
    </xf>
    <xf numFmtId="49" fontId="4" fillId="0" borderId="13" xfId="0" applyNumberFormat="1" applyFont="1" applyFill="1" applyBorder="1" applyAlignment="1" applyProtection="1">
      <protection locked="0"/>
    </xf>
    <xf numFmtId="0" fontId="6" fillId="0" borderId="9" xfId="0" applyFont="1" applyBorder="1" applyAlignment="1" applyProtection="1">
      <protection locked="0"/>
    </xf>
    <xf numFmtId="49" fontId="4" fillId="0" borderId="20" xfId="0" applyNumberFormat="1" applyFont="1" applyFill="1" applyBorder="1" applyAlignment="1" applyProtection="1">
      <protection locked="0"/>
    </xf>
    <xf numFmtId="0" fontId="6" fillId="0" borderId="16" xfId="0" applyFont="1" applyBorder="1" applyAlignment="1" applyProtection="1">
      <protection locked="0"/>
    </xf>
    <xf numFmtId="0" fontId="6" fillId="2" borderId="2" xfId="0" applyFont="1" applyFill="1" applyBorder="1" applyAlignment="1" applyProtection="1">
      <protection locked="0"/>
    </xf>
    <xf numFmtId="0" fontId="6" fillId="0" borderId="2" xfId="0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protection locked="0"/>
    </xf>
    <xf numFmtId="0" fontId="4" fillId="0" borderId="6" xfId="0" applyNumberFormat="1" applyFont="1" applyFill="1" applyBorder="1" applyAlignment="1" applyProtection="1">
      <protection locked="0"/>
    </xf>
    <xf numFmtId="0" fontId="6" fillId="0" borderId="2" xfId="0" applyNumberFormat="1" applyFont="1" applyBorder="1" applyAlignment="1" applyProtection="1">
      <protection locked="0"/>
    </xf>
    <xf numFmtId="0" fontId="14" fillId="0" borderId="0" xfId="0" applyFont="1" applyAlignment="1"/>
    <xf numFmtId="0" fontId="4" fillId="0" borderId="2" xfId="0" applyFont="1" applyFill="1" applyBorder="1" applyAlignment="1">
      <alignment vertical="top" wrapText="1"/>
    </xf>
    <xf numFmtId="0" fontId="5" fillId="0" borderId="2" xfId="0" applyFont="1" applyBorder="1" applyAlignment="1" applyProtection="1">
      <alignment vertical="center"/>
      <protection locked="0"/>
    </xf>
    <xf numFmtId="44" fontId="6" fillId="0" borderId="23" xfId="1" applyFont="1" applyFill="1" applyBorder="1" applyAlignment="1" applyProtection="1">
      <alignment vertical="top" textRotation="90" wrapText="1"/>
    </xf>
    <xf numFmtId="0" fontId="6" fillId="0" borderId="23" xfId="0" applyFont="1" applyFill="1" applyBorder="1" applyAlignment="1" applyProtection="1">
      <alignment vertical="top" textRotation="90" wrapText="1"/>
    </xf>
    <xf numFmtId="0" fontId="0" fillId="0" borderId="3" xfId="0" applyFill="1" applyBorder="1" applyAlignment="1"/>
    <xf numFmtId="49" fontId="11" fillId="0" borderId="6" xfId="0" applyNumberFormat="1" applyFont="1" applyFill="1" applyBorder="1" applyAlignment="1"/>
    <xf numFmtId="0" fontId="0" fillId="0" borderId="0" xfId="0" applyFill="1" applyAlignment="1"/>
    <xf numFmtId="0" fontId="6" fillId="0" borderId="27" xfId="0" applyFont="1" applyFill="1" applyBorder="1" applyAlignment="1" applyProtection="1">
      <alignment vertical="top" textRotation="90" wrapText="1"/>
    </xf>
    <xf numFmtId="0" fontId="0" fillId="0" borderId="26" xfId="0" applyFill="1" applyBorder="1" applyAlignment="1"/>
    <xf numFmtId="0" fontId="6" fillId="0" borderId="2" xfId="0" applyFont="1" applyFill="1" applyBorder="1" applyAlignment="1" applyProtection="1">
      <alignment vertical="top" textRotation="90" wrapText="1"/>
    </xf>
    <xf numFmtId="0" fontId="0" fillId="0" borderId="22" xfId="0" applyFill="1" applyBorder="1" applyAlignment="1"/>
    <xf numFmtId="0" fontId="14" fillId="0" borderId="6" xfId="0" applyFont="1" applyFill="1" applyBorder="1" applyAlignment="1"/>
    <xf numFmtId="49" fontId="6" fillId="0" borderId="28" xfId="0" applyNumberFormat="1" applyFont="1" applyFill="1" applyBorder="1" applyAlignment="1" applyProtection="1">
      <alignment vertical="top" textRotation="90" wrapText="1"/>
    </xf>
    <xf numFmtId="0" fontId="14" fillId="0" borderId="3" xfId="0" applyFont="1" applyFill="1" applyBorder="1" applyAlignment="1"/>
    <xf numFmtId="0" fontId="0" fillId="0" borderId="6" xfId="0" applyFill="1" applyBorder="1" applyAlignment="1"/>
    <xf numFmtId="0" fontId="0" fillId="0" borderId="7" xfId="0" applyFill="1" applyBorder="1" applyAlignment="1"/>
    <xf numFmtId="0" fontId="14" fillId="0" borderId="22" xfId="0" applyFont="1" applyFill="1" applyBorder="1" applyAlignment="1"/>
    <xf numFmtId="0" fontId="0" fillId="0" borderId="2" xfId="0" applyFill="1" applyBorder="1" applyAlignment="1"/>
    <xf numFmtId="0" fontId="0" fillId="0" borderId="5" xfId="0" applyFill="1" applyBorder="1" applyAlignment="1"/>
    <xf numFmtId="0" fontId="3" fillId="0" borderId="2" xfId="0" applyFont="1" applyFill="1" applyBorder="1" applyAlignment="1" applyProtection="1">
      <alignment vertical="center"/>
      <protection locked="0"/>
    </xf>
    <xf numFmtId="1" fontId="20" fillId="0" borderId="2" xfId="0" applyNumberFormat="1" applyFont="1" applyFill="1" applyBorder="1" applyAlignment="1"/>
    <xf numFmtId="0" fontId="6" fillId="0" borderId="2" xfId="0" applyFont="1" applyFill="1" applyBorder="1" applyAlignment="1" applyProtection="1">
      <alignment vertical="center"/>
      <protection locked="0"/>
    </xf>
    <xf numFmtId="49" fontId="4" fillId="0" borderId="6" xfId="0" applyNumberFormat="1" applyFont="1" applyFill="1" applyBorder="1" applyAlignment="1" applyProtection="1">
      <alignment horizontal="left" vertical="center"/>
      <protection locked="0"/>
    </xf>
    <xf numFmtId="0" fontId="19" fillId="0" borderId="2" xfId="0" applyFont="1" applyFill="1" applyBorder="1" applyAlignment="1" applyProtection="1">
      <alignment horizontal="right"/>
      <protection locked="0"/>
    </xf>
    <xf numFmtId="0" fontId="0" fillId="0" borderId="2" xfId="0" applyFill="1" applyBorder="1" applyAlignment="1" applyProtection="1">
      <alignment horizontal="center"/>
      <protection locked="0"/>
    </xf>
    <xf numFmtId="0" fontId="20" fillId="0" borderId="2" xfId="0" applyFont="1" applyBorder="1" applyAlignment="1">
      <alignment horizontal="right"/>
    </xf>
    <xf numFmtId="0" fontId="6" fillId="0" borderId="0" xfId="0" applyFont="1" applyFill="1" applyAlignment="1" applyProtection="1">
      <alignment horizontal="right"/>
      <protection locked="0"/>
    </xf>
    <xf numFmtId="0" fontId="6" fillId="0" borderId="4" xfId="0" applyFont="1" applyFill="1" applyBorder="1" applyAlignment="1">
      <alignment vertical="top" wrapText="1"/>
    </xf>
    <xf numFmtId="0" fontId="6" fillId="0" borderId="4" xfId="0" applyFont="1" applyFill="1" applyBorder="1" applyAlignment="1" applyProtection="1">
      <alignment horizontal="right"/>
      <protection locked="0"/>
    </xf>
    <xf numFmtId="0" fontId="4" fillId="0" borderId="6" xfId="0" applyFont="1" applyFill="1" applyBorder="1" applyAlignment="1">
      <alignment wrapText="1"/>
    </xf>
    <xf numFmtId="0" fontId="6" fillId="0" borderId="6" xfId="0" applyFont="1" applyFill="1" applyBorder="1" applyAlignment="1">
      <alignment wrapText="1"/>
    </xf>
    <xf numFmtId="0" fontId="4" fillId="0" borderId="6" xfId="0" applyFont="1" applyFill="1" applyBorder="1" applyAlignment="1">
      <alignment horizontal="left" wrapText="1"/>
    </xf>
    <xf numFmtId="0" fontId="8" fillId="0" borderId="6" xfId="0" applyFont="1" applyFill="1" applyBorder="1" applyAlignment="1">
      <alignment horizontal="left" wrapText="1" shrinkToFit="1"/>
    </xf>
    <xf numFmtId="49" fontId="4" fillId="0" borderId="6" xfId="0" applyNumberFormat="1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 wrapText="1"/>
    </xf>
    <xf numFmtId="0" fontId="4" fillId="0" borderId="22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left" wrapText="1"/>
    </xf>
    <xf numFmtId="0" fontId="11" fillId="0" borderId="24" xfId="0" applyFont="1" applyFill="1" applyBorder="1" applyAlignment="1">
      <alignment horizontal="center" vertical="center"/>
    </xf>
    <xf numFmtId="0" fontId="7" fillId="0" borderId="5" xfId="0" applyFont="1" applyFill="1" applyBorder="1" applyAlignment="1"/>
    <xf numFmtId="0" fontId="7" fillId="0" borderId="25" xfId="0" applyFont="1" applyFill="1" applyBorder="1" applyAlignment="1"/>
    <xf numFmtId="49" fontId="4" fillId="0" borderId="2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3" xfId="0" applyNumberFormat="1" applyFont="1" applyFill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top"/>
      <protection locked="0"/>
    </xf>
    <xf numFmtId="0" fontId="2" fillId="0" borderId="1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top"/>
    </xf>
    <xf numFmtId="49" fontId="4" fillId="0" borderId="2" xfId="0" applyNumberFormat="1" applyFont="1" applyFill="1" applyBorder="1" applyAlignment="1" applyProtection="1">
      <alignment horizontal="center" vertical="top" wrapText="1"/>
      <protection locked="0"/>
    </xf>
    <xf numFmtId="49" fontId="4" fillId="0" borderId="3" xfId="0" applyNumberFormat="1" applyFont="1" applyFill="1" applyBorder="1" applyAlignment="1" applyProtection="1">
      <alignment horizontal="center" vertical="top" wrapText="1"/>
    </xf>
    <xf numFmtId="0" fontId="11" fillId="0" borderId="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49" fontId="11" fillId="0" borderId="2" xfId="0" applyNumberFormat="1" applyFont="1" applyFill="1" applyBorder="1" applyAlignment="1" applyProtection="1">
      <alignment horizontal="center" vertical="center" wrapText="1"/>
      <protection locked="0"/>
    </xf>
    <xf numFmtId="49" fontId="11" fillId="0" borderId="3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top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>
      <alignment horizontal="center" vertical="center"/>
    </xf>
    <xf numFmtId="49" fontId="4" fillId="0" borderId="9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0" xfId="0" applyNumberFormat="1" applyFont="1" applyFill="1" applyBorder="1" applyAlignment="1" applyProtection="1">
      <alignment horizontal="center" vertical="center" wrapText="1"/>
    </xf>
    <xf numFmtId="0" fontId="9" fillId="0" borderId="9" xfId="0" applyFont="1" applyBorder="1" applyAlignment="1" applyProtection="1">
      <alignment horizontal="center" vertical="top"/>
      <protection locked="0"/>
    </xf>
    <xf numFmtId="0" fontId="2" fillId="0" borderId="15" xfId="0" applyFont="1" applyFill="1" applyBorder="1" applyAlignment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17" xfId="0" applyNumberFormat="1" applyFont="1" applyFill="1" applyBorder="1" applyAlignment="1" applyProtection="1">
      <alignment horizontal="center" vertical="center" wrapText="1"/>
    </xf>
    <xf numFmtId="0" fontId="9" fillId="0" borderId="16" xfId="0" applyFont="1" applyBorder="1" applyAlignment="1" applyProtection="1">
      <alignment horizontal="center" vertical="top"/>
      <protection locked="0"/>
    </xf>
    <xf numFmtId="0" fontId="19" fillId="0" borderId="2" xfId="0" applyFont="1" applyFill="1" applyBorder="1" applyAlignment="1" applyProtection="1">
      <protection locked="0"/>
    </xf>
    <xf numFmtId="0" fontId="4" fillId="0" borderId="2" xfId="0" applyFont="1" applyBorder="1" applyAlignment="1" applyProtection="1">
      <protection locked="0"/>
    </xf>
    <xf numFmtId="0" fontId="4" fillId="0" borderId="2" xfId="0" applyFont="1" applyFill="1" applyBorder="1" applyAlignment="1" applyProtection="1">
      <alignment vertical="center"/>
      <protection locked="0"/>
    </xf>
  </cellXfs>
  <cellStyles count="4">
    <cellStyle name="Денежный" xfId="1" builtinId="4"/>
    <cellStyle name="Денежный 2" xfId="2"/>
    <cellStyle name="Обычный" xfId="0" builtinId="0"/>
    <cellStyle name="Обычный_Лист1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2"/>
  <sheetViews>
    <sheetView topLeftCell="A31" workbookViewId="0">
      <selection sqref="A1:F1"/>
    </sheetView>
  </sheetViews>
  <sheetFormatPr defaultColWidth="9.140625" defaultRowHeight="11.25"/>
  <cols>
    <col min="1" max="1" width="5.5703125" style="26" customWidth="1"/>
    <col min="2" max="2" width="28.5703125" style="27" customWidth="1"/>
    <col min="3" max="3" width="34.28515625" style="27" customWidth="1"/>
    <col min="4" max="4" width="24.28515625" style="27" customWidth="1"/>
    <col min="5" max="5" width="13.28515625" style="27" customWidth="1"/>
    <col min="6" max="6" width="13.28515625" style="251" customWidth="1"/>
    <col min="7" max="256" width="9.140625" style="27"/>
    <col min="257" max="257" width="5.5703125" style="27" customWidth="1"/>
    <col min="258" max="258" width="28.5703125" style="27" customWidth="1"/>
    <col min="259" max="259" width="44.140625" style="27" customWidth="1"/>
    <col min="260" max="260" width="43.85546875" style="27" customWidth="1"/>
    <col min="261" max="261" width="23" style="27" customWidth="1"/>
    <col min="262" max="262" width="16" style="27" customWidth="1"/>
    <col min="263" max="512" width="9.140625" style="27"/>
    <col min="513" max="513" width="5.5703125" style="27" customWidth="1"/>
    <col min="514" max="514" width="28.5703125" style="27" customWidth="1"/>
    <col min="515" max="515" width="44.140625" style="27" customWidth="1"/>
    <col min="516" max="516" width="43.85546875" style="27" customWidth="1"/>
    <col min="517" max="517" width="23" style="27" customWidth="1"/>
    <col min="518" max="518" width="16" style="27" customWidth="1"/>
    <col min="519" max="768" width="9.140625" style="27"/>
    <col min="769" max="769" width="5.5703125" style="27" customWidth="1"/>
    <col min="770" max="770" width="28.5703125" style="27" customWidth="1"/>
    <col min="771" max="771" width="44.140625" style="27" customWidth="1"/>
    <col min="772" max="772" width="43.85546875" style="27" customWidth="1"/>
    <col min="773" max="773" width="23" style="27" customWidth="1"/>
    <col min="774" max="774" width="16" style="27" customWidth="1"/>
    <col min="775" max="1024" width="9.140625" style="27"/>
    <col min="1025" max="1025" width="5.5703125" style="27" customWidth="1"/>
    <col min="1026" max="1026" width="28.5703125" style="27" customWidth="1"/>
    <col min="1027" max="1027" width="44.140625" style="27" customWidth="1"/>
    <col min="1028" max="1028" width="43.85546875" style="27" customWidth="1"/>
    <col min="1029" max="1029" width="23" style="27" customWidth="1"/>
    <col min="1030" max="1030" width="16" style="27" customWidth="1"/>
    <col min="1031" max="1280" width="9.140625" style="27"/>
    <col min="1281" max="1281" width="5.5703125" style="27" customWidth="1"/>
    <col min="1282" max="1282" width="28.5703125" style="27" customWidth="1"/>
    <col min="1283" max="1283" width="44.140625" style="27" customWidth="1"/>
    <col min="1284" max="1284" width="43.85546875" style="27" customWidth="1"/>
    <col min="1285" max="1285" width="23" style="27" customWidth="1"/>
    <col min="1286" max="1286" width="16" style="27" customWidth="1"/>
    <col min="1287" max="1536" width="9.140625" style="27"/>
    <col min="1537" max="1537" width="5.5703125" style="27" customWidth="1"/>
    <col min="1538" max="1538" width="28.5703125" style="27" customWidth="1"/>
    <col min="1539" max="1539" width="44.140625" style="27" customWidth="1"/>
    <col min="1540" max="1540" width="43.85546875" style="27" customWidth="1"/>
    <col min="1541" max="1541" width="23" style="27" customWidth="1"/>
    <col min="1542" max="1542" width="16" style="27" customWidth="1"/>
    <col min="1543" max="1792" width="9.140625" style="27"/>
    <col min="1793" max="1793" width="5.5703125" style="27" customWidth="1"/>
    <col min="1794" max="1794" width="28.5703125" style="27" customWidth="1"/>
    <col min="1795" max="1795" width="44.140625" style="27" customWidth="1"/>
    <col min="1796" max="1796" width="43.85546875" style="27" customWidth="1"/>
    <col min="1797" max="1797" width="23" style="27" customWidth="1"/>
    <col min="1798" max="1798" width="16" style="27" customWidth="1"/>
    <col min="1799" max="2048" width="9.140625" style="27"/>
    <col min="2049" max="2049" width="5.5703125" style="27" customWidth="1"/>
    <col min="2050" max="2050" width="28.5703125" style="27" customWidth="1"/>
    <col min="2051" max="2051" width="44.140625" style="27" customWidth="1"/>
    <col min="2052" max="2052" width="43.85546875" style="27" customWidth="1"/>
    <col min="2053" max="2053" width="23" style="27" customWidth="1"/>
    <col min="2054" max="2054" width="16" style="27" customWidth="1"/>
    <col min="2055" max="2304" width="9.140625" style="27"/>
    <col min="2305" max="2305" width="5.5703125" style="27" customWidth="1"/>
    <col min="2306" max="2306" width="28.5703125" style="27" customWidth="1"/>
    <col min="2307" max="2307" width="44.140625" style="27" customWidth="1"/>
    <col min="2308" max="2308" width="43.85546875" style="27" customWidth="1"/>
    <col min="2309" max="2309" width="23" style="27" customWidth="1"/>
    <col min="2310" max="2310" width="16" style="27" customWidth="1"/>
    <col min="2311" max="2560" width="9.140625" style="27"/>
    <col min="2561" max="2561" width="5.5703125" style="27" customWidth="1"/>
    <col min="2562" max="2562" width="28.5703125" style="27" customWidth="1"/>
    <col min="2563" max="2563" width="44.140625" style="27" customWidth="1"/>
    <col min="2564" max="2564" width="43.85546875" style="27" customWidth="1"/>
    <col min="2565" max="2565" width="23" style="27" customWidth="1"/>
    <col min="2566" max="2566" width="16" style="27" customWidth="1"/>
    <col min="2567" max="2816" width="9.140625" style="27"/>
    <col min="2817" max="2817" width="5.5703125" style="27" customWidth="1"/>
    <col min="2818" max="2818" width="28.5703125" style="27" customWidth="1"/>
    <col min="2819" max="2819" width="44.140625" style="27" customWidth="1"/>
    <col min="2820" max="2820" width="43.85546875" style="27" customWidth="1"/>
    <col min="2821" max="2821" width="23" style="27" customWidth="1"/>
    <col min="2822" max="2822" width="16" style="27" customWidth="1"/>
    <col min="2823" max="3072" width="9.140625" style="27"/>
    <col min="3073" max="3073" width="5.5703125" style="27" customWidth="1"/>
    <col min="3074" max="3074" width="28.5703125" style="27" customWidth="1"/>
    <col min="3075" max="3075" width="44.140625" style="27" customWidth="1"/>
    <col min="3076" max="3076" width="43.85546875" style="27" customWidth="1"/>
    <col min="3077" max="3077" width="23" style="27" customWidth="1"/>
    <col min="3078" max="3078" width="16" style="27" customWidth="1"/>
    <col min="3079" max="3328" width="9.140625" style="27"/>
    <col min="3329" max="3329" width="5.5703125" style="27" customWidth="1"/>
    <col min="3330" max="3330" width="28.5703125" style="27" customWidth="1"/>
    <col min="3331" max="3331" width="44.140625" style="27" customWidth="1"/>
    <col min="3332" max="3332" width="43.85546875" style="27" customWidth="1"/>
    <col min="3333" max="3333" width="23" style="27" customWidth="1"/>
    <col min="3334" max="3334" width="16" style="27" customWidth="1"/>
    <col min="3335" max="3584" width="9.140625" style="27"/>
    <col min="3585" max="3585" width="5.5703125" style="27" customWidth="1"/>
    <col min="3586" max="3586" width="28.5703125" style="27" customWidth="1"/>
    <col min="3587" max="3587" width="44.140625" style="27" customWidth="1"/>
    <col min="3588" max="3588" width="43.85546875" style="27" customWidth="1"/>
    <col min="3589" max="3589" width="23" style="27" customWidth="1"/>
    <col min="3590" max="3590" width="16" style="27" customWidth="1"/>
    <col min="3591" max="3840" width="9.140625" style="27"/>
    <col min="3841" max="3841" width="5.5703125" style="27" customWidth="1"/>
    <col min="3842" max="3842" width="28.5703125" style="27" customWidth="1"/>
    <col min="3843" max="3843" width="44.140625" style="27" customWidth="1"/>
    <col min="3844" max="3844" width="43.85546875" style="27" customWidth="1"/>
    <col min="3845" max="3845" width="23" style="27" customWidth="1"/>
    <col min="3846" max="3846" width="16" style="27" customWidth="1"/>
    <col min="3847" max="4096" width="9.140625" style="27"/>
    <col min="4097" max="4097" width="5.5703125" style="27" customWidth="1"/>
    <col min="4098" max="4098" width="28.5703125" style="27" customWidth="1"/>
    <col min="4099" max="4099" width="44.140625" style="27" customWidth="1"/>
    <col min="4100" max="4100" width="43.85546875" style="27" customWidth="1"/>
    <col min="4101" max="4101" width="23" style="27" customWidth="1"/>
    <col min="4102" max="4102" width="16" style="27" customWidth="1"/>
    <col min="4103" max="4352" width="9.140625" style="27"/>
    <col min="4353" max="4353" width="5.5703125" style="27" customWidth="1"/>
    <col min="4354" max="4354" width="28.5703125" style="27" customWidth="1"/>
    <col min="4355" max="4355" width="44.140625" style="27" customWidth="1"/>
    <col min="4356" max="4356" width="43.85546875" style="27" customWidth="1"/>
    <col min="4357" max="4357" width="23" style="27" customWidth="1"/>
    <col min="4358" max="4358" width="16" style="27" customWidth="1"/>
    <col min="4359" max="4608" width="9.140625" style="27"/>
    <col min="4609" max="4609" width="5.5703125" style="27" customWidth="1"/>
    <col min="4610" max="4610" width="28.5703125" style="27" customWidth="1"/>
    <col min="4611" max="4611" width="44.140625" style="27" customWidth="1"/>
    <col min="4612" max="4612" width="43.85546875" style="27" customWidth="1"/>
    <col min="4613" max="4613" width="23" style="27" customWidth="1"/>
    <col min="4614" max="4614" width="16" style="27" customWidth="1"/>
    <col min="4615" max="4864" width="9.140625" style="27"/>
    <col min="4865" max="4865" width="5.5703125" style="27" customWidth="1"/>
    <col min="4866" max="4866" width="28.5703125" style="27" customWidth="1"/>
    <col min="4867" max="4867" width="44.140625" style="27" customWidth="1"/>
    <col min="4868" max="4868" width="43.85546875" style="27" customWidth="1"/>
    <col min="4869" max="4869" width="23" style="27" customWidth="1"/>
    <col min="4870" max="4870" width="16" style="27" customWidth="1"/>
    <col min="4871" max="5120" width="9.140625" style="27"/>
    <col min="5121" max="5121" width="5.5703125" style="27" customWidth="1"/>
    <col min="5122" max="5122" width="28.5703125" style="27" customWidth="1"/>
    <col min="5123" max="5123" width="44.140625" style="27" customWidth="1"/>
    <col min="5124" max="5124" width="43.85546875" style="27" customWidth="1"/>
    <col min="5125" max="5125" width="23" style="27" customWidth="1"/>
    <col min="5126" max="5126" width="16" style="27" customWidth="1"/>
    <col min="5127" max="5376" width="9.140625" style="27"/>
    <col min="5377" max="5377" width="5.5703125" style="27" customWidth="1"/>
    <col min="5378" max="5378" width="28.5703125" style="27" customWidth="1"/>
    <col min="5379" max="5379" width="44.140625" style="27" customWidth="1"/>
    <col min="5380" max="5380" width="43.85546875" style="27" customWidth="1"/>
    <col min="5381" max="5381" width="23" style="27" customWidth="1"/>
    <col min="5382" max="5382" width="16" style="27" customWidth="1"/>
    <col min="5383" max="5632" width="9.140625" style="27"/>
    <col min="5633" max="5633" width="5.5703125" style="27" customWidth="1"/>
    <col min="5634" max="5634" width="28.5703125" style="27" customWidth="1"/>
    <col min="5635" max="5635" width="44.140625" style="27" customWidth="1"/>
    <col min="5636" max="5636" width="43.85546875" style="27" customWidth="1"/>
    <col min="5637" max="5637" width="23" style="27" customWidth="1"/>
    <col min="5638" max="5638" width="16" style="27" customWidth="1"/>
    <col min="5639" max="5888" width="9.140625" style="27"/>
    <col min="5889" max="5889" width="5.5703125" style="27" customWidth="1"/>
    <col min="5890" max="5890" width="28.5703125" style="27" customWidth="1"/>
    <col min="5891" max="5891" width="44.140625" style="27" customWidth="1"/>
    <col min="5892" max="5892" width="43.85546875" style="27" customWidth="1"/>
    <col min="5893" max="5893" width="23" style="27" customWidth="1"/>
    <col min="5894" max="5894" width="16" style="27" customWidth="1"/>
    <col min="5895" max="6144" width="9.140625" style="27"/>
    <col min="6145" max="6145" width="5.5703125" style="27" customWidth="1"/>
    <col min="6146" max="6146" width="28.5703125" style="27" customWidth="1"/>
    <col min="6147" max="6147" width="44.140625" style="27" customWidth="1"/>
    <col min="6148" max="6148" width="43.85546875" style="27" customWidth="1"/>
    <col min="6149" max="6149" width="23" style="27" customWidth="1"/>
    <col min="6150" max="6150" width="16" style="27" customWidth="1"/>
    <col min="6151" max="6400" width="9.140625" style="27"/>
    <col min="6401" max="6401" width="5.5703125" style="27" customWidth="1"/>
    <col min="6402" max="6402" width="28.5703125" style="27" customWidth="1"/>
    <col min="6403" max="6403" width="44.140625" style="27" customWidth="1"/>
    <col min="6404" max="6404" width="43.85546875" style="27" customWidth="1"/>
    <col min="6405" max="6405" width="23" style="27" customWidth="1"/>
    <col min="6406" max="6406" width="16" style="27" customWidth="1"/>
    <col min="6407" max="6656" width="9.140625" style="27"/>
    <col min="6657" max="6657" width="5.5703125" style="27" customWidth="1"/>
    <col min="6658" max="6658" width="28.5703125" style="27" customWidth="1"/>
    <col min="6659" max="6659" width="44.140625" style="27" customWidth="1"/>
    <col min="6660" max="6660" width="43.85546875" style="27" customWidth="1"/>
    <col min="6661" max="6661" width="23" style="27" customWidth="1"/>
    <col min="6662" max="6662" width="16" style="27" customWidth="1"/>
    <col min="6663" max="6912" width="9.140625" style="27"/>
    <col min="6913" max="6913" width="5.5703125" style="27" customWidth="1"/>
    <col min="6914" max="6914" width="28.5703125" style="27" customWidth="1"/>
    <col min="6915" max="6915" width="44.140625" style="27" customWidth="1"/>
    <col min="6916" max="6916" width="43.85546875" style="27" customWidth="1"/>
    <col min="6917" max="6917" width="23" style="27" customWidth="1"/>
    <col min="6918" max="6918" width="16" style="27" customWidth="1"/>
    <col min="6919" max="7168" width="9.140625" style="27"/>
    <col min="7169" max="7169" width="5.5703125" style="27" customWidth="1"/>
    <col min="7170" max="7170" width="28.5703125" style="27" customWidth="1"/>
    <col min="7171" max="7171" width="44.140625" style="27" customWidth="1"/>
    <col min="7172" max="7172" width="43.85546875" style="27" customWidth="1"/>
    <col min="7173" max="7173" width="23" style="27" customWidth="1"/>
    <col min="7174" max="7174" width="16" style="27" customWidth="1"/>
    <col min="7175" max="7424" width="9.140625" style="27"/>
    <col min="7425" max="7425" width="5.5703125" style="27" customWidth="1"/>
    <col min="7426" max="7426" width="28.5703125" style="27" customWidth="1"/>
    <col min="7427" max="7427" width="44.140625" style="27" customWidth="1"/>
    <col min="7428" max="7428" width="43.85546875" style="27" customWidth="1"/>
    <col min="7429" max="7429" width="23" style="27" customWidth="1"/>
    <col min="7430" max="7430" width="16" style="27" customWidth="1"/>
    <col min="7431" max="7680" width="9.140625" style="27"/>
    <col min="7681" max="7681" width="5.5703125" style="27" customWidth="1"/>
    <col min="7682" max="7682" width="28.5703125" style="27" customWidth="1"/>
    <col min="7683" max="7683" width="44.140625" style="27" customWidth="1"/>
    <col min="7684" max="7684" width="43.85546875" style="27" customWidth="1"/>
    <col min="7685" max="7685" width="23" style="27" customWidth="1"/>
    <col min="7686" max="7686" width="16" style="27" customWidth="1"/>
    <col min="7687" max="7936" width="9.140625" style="27"/>
    <col min="7937" max="7937" width="5.5703125" style="27" customWidth="1"/>
    <col min="7938" max="7938" width="28.5703125" style="27" customWidth="1"/>
    <col min="7939" max="7939" width="44.140625" style="27" customWidth="1"/>
    <col min="7940" max="7940" width="43.85546875" style="27" customWidth="1"/>
    <col min="7941" max="7941" width="23" style="27" customWidth="1"/>
    <col min="7942" max="7942" width="16" style="27" customWidth="1"/>
    <col min="7943" max="8192" width="9.140625" style="27"/>
    <col min="8193" max="8193" width="5.5703125" style="27" customWidth="1"/>
    <col min="8194" max="8194" width="28.5703125" style="27" customWidth="1"/>
    <col min="8195" max="8195" width="44.140625" style="27" customWidth="1"/>
    <col min="8196" max="8196" width="43.85546875" style="27" customWidth="1"/>
    <col min="8197" max="8197" width="23" style="27" customWidth="1"/>
    <col min="8198" max="8198" width="16" style="27" customWidth="1"/>
    <col min="8199" max="8448" width="9.140625" style="27"/>
    <col min="8449" max="8449" width="5.5703125" style="27" customWidth="1"/>
    <col min="8450" max="8450" width="28.5703125" style="27" customWidth="1"/>
    <col min="8451" max="8451" width="44.140625" style="27" customWidth="1"/>
    <col min="8452" max="8452" width="43.85546875" style="27" customWidth="1"/>
    <col min="8453" max="8453" width="23" style="27" customWidth="1"/>
    <col min="8454" max="8454" width="16" style="27" customWidth="1"/>
    <col min="8455" max="8704" width="9.140625" style="27"/>
    <col min="8705" max="8705" width="5.5703125" style="27" customWidth="1"/>
    <col min="8706" max="8706" width="28.5703125" style="27" customWidth="1"/>
    <col min="8707" max="8707" width="44.140625" style="27" customWidth="1"/>
    <col min="8708" max="8708" width="43.85546875" style="27" customWidth="1"/>
    <col min="8709" max="8709" width="23" style="27" customWidth="1"/>
    <col min="8710" max="8710" width="16" style="27" customWidth="1"/>
    <col min="8711" max="8960" width="9.140625" style="27"/>
    <col min="8961" max="8961" width="5.5703125" style="27" customWidth="1"/>
    <col min="8962" max="8962" width="28.5703125" style="27" customWidth="1"/>
    <col min="8963" max="8963" width="44.140625" style="27" customWidth="1"/>
    <col min="8964" max="8964" width="43.85546875" style="27" customWidth="1"/>
    <col min="8965" max="8965" width="23" style="27" customWidth="1"/>
    <col min="8966" max="8966" width="16" style="27" customWidth="1"/>
    <col min="8967" max="9216" width="9.140625" style="27"/>
    <col min="9217" max="9217" width="5.5703125" style="27" customWidth="1"/>
    <col min="9218" max="9218" width="28.5703125" style="27" customWidth="1"/>
    <col min="9219" max="9219" width="44.140625" style="27" customWidth="1"/>
    <col min="9220" max="9220" width="43.85546875" style="27" customWidth="1"/>
    <col min="9221" max="9221" width="23" style="27" customWidth="1"/>
    <col min="9222" max="9222" width="16" style="27" customWidth="1"/>
    <col min="9223" max="9472" width="9.140625" style="27"/>
    <col min="9473" max="9473" width="5.5703125" style="27" customWidth="1"/>
    <col min="9474" max="9474" width="28.5703125" style="27" customWidth="1"/>
    <col min="9475" max="9475" width="44.140625" style="27" customWidth="1"/>
    <col min="9476" max="9476" width="43.85546875" style="27" customWidth="1"/>
    <col min="9477" max="9477" width="23" style="27" customWidth="1"/>
    <col min="9478" max="9478" width="16" style="27" customWidth="1"/>
    <col min="9479" max="9728" width="9.140625" style="27"/>
    <col min="9729" max="9729" width="5.5703125" style="27" customWidth="1"/>
    <col min="9730" max="9730" width="28.5703125" style="27" customWidth="1"/>
    <col min="9731" max="9731" width="44.140625" style="27" customWidth="1"/>
    <col min="9732" max="9732" width="43.85546875" style="27" customWidth="1"/>
    <col min="9733" max="9733" width="23" style="27" customWidth="1"/>
    <col min="9734" max="9734" width="16" style="27" customWidth="1"/>
    <col min="9735" max="9984" width="9.140625" style="27"/>
    <col min="9985" max="9985" width="5.5703125" style="27" customWidth="1"/>
    <col min="9986" max="9986" width="28.5703125" style="27" customWidth="1"/>
    <col min="9987" max="9987" width="44.140625" style="27" customWidth="1"/>
    <col min="9988" max="9988" width="43.85546875" style="27" customWidth="1"/>
    <col min="9989" max="9989" width="23" style="27" customWidth="1"/>
    <col min="9990" max="9990" width="16" style="27" customWidth="1"/>
    <col min="9991" max="10240" width="9.140625" style="27"/>
    <col min="10241" max="10241" width="5.5703125" style="27" customWidth="1"/>
    <col min="10242" max="10242" width="28.5703125" style="27" customWidth="1"/>
    <col min="10243" max="10243" width="44.140625" style="27" customWidth="1"/>
    <col min="10244" max="10244" width="43.85546875" style="27" customWidth="1"/>
    <col min="10245" max="10245" width="23" style="27" customWidth="1"/>
    <col min="10246" max="10246" width="16" style="27" customWidth="1"/>
    <col min="10247" max="10496" width="9.140625" style="27"/>
    <col min="10497" max="10497" width="5.5703125" style="27" customWidth="1"/>
    <col min="10498" max="10498" width="28.5703125" style="27" customWidth="1"/>
    <col min="10499" max="10499" width="44.140625" style="27" customWidth="1"/>
    <col min="10500" max="10500" width="43.85546875" style="27" customWidth="1"/>
    <col min="10501" max="10501" width="23" style="27" customWidth="1"/>
    <col min="10502" max="10502" width="16" style="27" customWidth="1"/>
    <col min="10503" max="10752" width="9.140625" style="27"/>
    <col min="10753" max="10753" width="5.5703125" style="27" customWidth="1"/>
    <col min="10754" max="10754" width="28.5703125" style="27" customWidth="1"/>
    <col min="10755" max="10755" width="44.140625" style="27" customWidth="1"/>
    <col min="10756" max="10756" width="43.85546875" style="27" customWidth="1"/>
    <col min="10757" max="10757" width="23" style="27" customWidth="1"/>
    <col min="10758" max="10758" width="16" style="27" customWidth="1"/>
    <col min="10759" max="11008" width="9.140625" style="27"/>
    <col min="11009" max="11009" width="5.5703125" style="27" customWidth="1"/>
    <col min="11010" max="11010" width="28.5703125" style="27" customWidth="1"/>
    <col min="11011" max="11011" width="44.140625" style="27" customWidth="1"/>
    <col min="11012" max="11012" width="43.85546875" style="27" customWidth="1"/>
    <col min="11013" max="11013" width="23" style="27" customWidth="1"/>
    <col min="11014" max="11014" width="16" style="27" customWidth="1"/>
    <col min="11015" max="11264" width="9.140625" style="27"/>
    <col min="11265" max="11265" width="5.5703125" style="27" customWidth="1"/>
    <col min="11266" max="11266" width="28.5703125" style="27" customWidth="1"/>
    <col min="11267" max="11267" width="44.140625" style="27" customWidth="1"/>
    <col min="11268" max="11268" width="43.85546875" style="27" customWidth="1"/>
    <col min="11269" max="11269" width="23" style="27" customWidth="1"/>
    <col min="11270" max="11270" width="16" style="27" customWidth="1"/>
    <col min="11271" max="11520" width="9.140625" style="27"/>
    <col min="11521" max="11521" width="5.5703125" style="27" customWidth="1"/>
    <col min="11522" max="11522" width="28.5703125" style="27" customWidth="1"/>
    <col min="11523" max="11523" width="44.140625" style="27" customWidth="1"/>
    <col min="11524" max="11524" width="43.85546875" style="27" customWidth="1"/>
    <col min="11525" max="11525" width="23" style="27" customWidth="1"/>
    <col min="11526" max="11526" width="16" style="27" customWidth="1"/>
    <col min="11527" max="11776" width="9.140625" style="27"/>
    <col min="11777" max="11777" width="5.5703125" style="27" customWidth="1"/>
    <col min="11778" max="11778" width="28.5703125" style="27" customWidth="1"/>
    <col min="11779" max="11779" width="44.140625" style="27" customWidth="1"/>
    <col min="11780" max="11780" width="43.85546875" style="27" customWidth="1"/>
    <col min="11781" max="11781" width="23" style="27" customWidth="1"/>
    <col min="11782" max="11782" width="16" style="27" customWidth="1"/>
    <col min="11783" max="12032" width="9.140625" style="27"/>
    <col min="12033" max="12033" width="5.5703125" style="27" customWidth="1"/>
    <col min="12034" max="12034" width="28.5703125" style="27" customWidth="1"/>
    <col min="12035" max="12035" width="44.140625" style="27" customWidth="1"/>
    <col min="12036" max="12036" width="43.85546875" style="27" customWidth="1"/>
    <col min="12037" max="12037" width="23" style="27" customWidth="1"/>
    <col min="12038" max="12038" width="16" style="27" customWidth="1"/>
    <col min="12039" max="12288" width="9.140625" style="27"/>
    <col min="12289" max="12289" width="5.5703125" style="27" customWidth="1"/>
    <col min="12290" max="12290" width="28.5703125" style="27" customWidth="1"/>
    <col min="12291" max="12291" width="44.140625" style="27" customWidth="1"/>
    <col min="12292" max="12292" width="43.85546875" style="27" customWidth="1"/>
    <col min="12293" max="12293" width="23" style="27" customWidth="1"/>
    <col min="12294" max="12294" width="16" style="27" customWidth="1"/>
    <col min="12295" max="12544" width="9.140625" style="27"/>
    <col min="12545" max="12545" width="5.5703125" style="27" customWidth="1"/>
    <col min="12546" max="12546" width="28.5703125" style="27" customWidth="1"/>
    <col min="12547" max="12547" width="44.140625" style="27" customWidth="1"/>
    <col min="12548" max="12548" width="43.85546875" style="27" customWidth="1"/>
    <col min="12549" max="12549" width="23" style="27" customWidth="1"/>
    <col min="12550" max="12550" width="16" style="27" customWidth="1"/>
    <col min="12551" max="12800" width="9.140625" style="27"/>
    <col min="12801" max="12801" width="5.5703125" style="27" customWidth="1"/>
    <col min="12802" max="12802" width="28.5703125" style="27" customWidth="1"/>
    <col min="12803" max="12803" width="44.140625" style="27" customWidth="1"/>
    <col min="12804" max="12804" width="43.85546875" style="27" customWidth="1"/>
    <col min="12805" max="12805" width="23" style="27" customWidth="1"/>
    <col min="12806" max="12806" width="16" style="27" customWidth="1"/>
    <col min="12807" max="13056" width="9.140625" style="27"/>
    <col min="13057" max="13057" width="5.5703125" style="27" customWidth="1"/>
    <col min="13058" max="13058" width="28.5703125" style="27" customWidth="1"/>
    <col min="13059" max="13059" width="44.140625" style="27" customWidth="1"/>
    <col min="13060" max="13060" width="43.85546875" style="27" customWidth="1"/>
    <col min="13061" max="13061" width="23" style="27" customWidth="1"/>
    <col min="13062" max="13062" width="16" style="27" customWidth="1"/>
    <col min="13063" max="13312" width="9.140625" style="27"/>
    <col min="13313" max="13313" width="5.5703125" style="27" customWidth="1"/>
    <col min="13314" max="13314" width="28.5703125" style="27" customWidth="1"/>
    <col min="13315" max="13315" width="44.140625" style="27" customWidth="1"/>
    <col min="13316" max="13316" width="43.85546875" style="27" customWidth="1"/>
    <col min="13317" max="13317" width="23" style="27" customWidth="1"/>
    <col min="13318" max="13318" width="16" style="27" customWidth="1"/>
    <col min="13319" max="13568" width="9.140625" style="27"/>
    <col min="13569" max="13569" width="5.5703125" style="27" customWidth="1"/>
    <col min="13570" max="13570" width="28.5703125" style="27" customWidth="1"/>
    <col min="13571" max="13571" width="44.140625" style="27" customWidth="1"/>
    <col min="13572" max="13572" width="43.85546875" style="27" customWidth="1"/>
    <col min="13573" max="13573" width="23" style="27" customWidth="1"/>
    <col min="13574" max="13574" width="16" style="27" customWidth="1"/>
    <col min="13575" max="13824" width="9.140625" style="27"/>
    <col min="13825" max="13825" width="5.5703125" style="27" customWidth="1"/>
    <col min="13826" max="13826" width="28.5703125" style="27" customWidth="1"/>
    <col min="13827" max="13827" width="44.140625" style="27" customWidth="1"/>
    <col min="13828" max="13828" width="43.85546875" style="27" customWidth="1"/>
    <col min="13829" max="13829" width="23" style="27" customWidth="1"/>
    <col min="13830" max="13830" width="16" style="27" customWidth="1"/>
    <col min="13831" max="14080" width="9.140625" style="27"/>
    <col min="14081" max="14081" width="5.5703125" style="27" customWidth="1"/>
    <col min="14082" max="14082" width="28.5703125" style="27" customWidth="1"/>
    <col min="14083" max="14083" width="44.140625" style="27" customWidth="1"/>
    <col min="14084" max="14084" width="43.85546875" style="27" customWidth="1"/>
    <col min="14085" max="14085" width="23" style="27" customWidth="1"/>
    <col min="14086" max="14086" width="16" style="27" customWidth="1"/>
    <col min="14087" max="14336" width="9.140625" style="27"/>
    <col min="14337" max="14337" width="5.5703125" style="27" customWidth="1"/>
    <col min="14338" max="14338" width="28.5703125" style="27" customWidth="1"/>
    <col min="14339" max="14339" width="44.140625" style="27" customWidth="1"/>
    <col min="14340" max="14340" width="43.85546875" style="27" customWidth="1"/>
    <col min="14341" max="14341" width="23" style="27" customWidth="1"/>
    <col min="14342" max="14342" width="16" style="27" customWidth="1"/>
    <col min="14343" max="14592" width="9.140625" style="27"/>
    <col min="14593" max="14593" width="5.5703125" style="27" customWidth="1"/>
    <col min="14594" max="14594" width="28.5703125" style="27" customWidth="1"/>
    <col min="14595" max="14595" width="44.140625" style="27" customWidth="1"/>
    <col min="14596" max="14596" width="43.85546875" style="27" customWidth="1"/>
    <col min="14597" max="14597" width="23" style="27" customWidth="1"/>
    <col min="14598" max="14598" width="16" style="27" customWidth="1"/>
    <col min="14599" max="14848" width="9.140625" style="27"/>
    <col min="14849" max="14849" width="5.5703125" style="27" customWidth="1"/>
    <col min="14850" max="14850" width="28.5703125" style="27" customWidth="1"/>
    <col min="14851" max="14851" width="44.140625" style="27" customWidth="1"/>
    <col min="14852" max="14852" width="43.85546875" style="27" customWidth="1"/>
    <col min="14853" max="14853" width="23" style="27" customWidth="1"/>
    <col min="14854" max="14854" width="16" style="27" customWidth="1"/>
    <col min="14855" max="15104" width="9.140625" style="27"/>
    <col min="15105" max="15105" width="5.5703125" style="27" customWidth="1"/>
    <col min="15106" max="15106" width="28.5703125" style="27" customWidth="1"/>
    <col min="15107" max="15107" width="44.140625" style="27" customWidth="1"/>
    <col min="15108" max="15108" width="43.85546875" style="27" customWidth="1"/>
    <col min="15109" max="15109" width="23" style="27" customWidth="1"/>
    <col min="15110" max="15110" width="16" style="27" customWidth="1"/>
    <col min="15111" max="15360" width="9.140625" style="27"/>
    <col min="15361" max="15361" width="5.5703125" style="27" customWidth="1"/>
    <col min="15362" max="15362" width="28.5703125" style="27" customWidth="1"/>
    <col min="15363" max="15363" width="44.140625" style="27" customWidth="1"/>
    <col min="15364" max="15364" width="43.85546875" style="27" customWidth="1"/>
    <col min="15365" max="15365" width="23" style="27" customWidth="1"/>
    <col min="15366" max="15366" width="16" style="27" customWidth="1"/>
    <col min="15367" max="15616" width="9.140625" style="27"/>
    <col min="15617" max="15617" width="5.5703125" style="27" customWidth="1"/>
    <col min="15618" max="15618" width="28.5703125" style="27" customWidth="1"/>
    <col min="15619" max="15619" width="44.140625" style="27" customWidth="1"/>
    <col min="15620" max="15620" width="43.85546875" style="27" customWidth="1"/>
    <col min="15621" max="15621" width="23" style="27" customWidth="1"/>
    <col min="15622" max="15622" width="16" style="27" customWidth="1"/>
    <col min="15623" max="15872" width="9.140625" style="27"/>
    <col min="15873" max="15873" width="5.5703125" style="27" customWidth="1"/>
    <col min="15874" max="15874" width="28.5703125" style="27" customWidth="1"/>
    <col min="15875" max="15875" width="44.140625" style="27" customWidth="1"/>
    <col min="15876" max="15876" width="43.85546875" style="27" customWidth="1"/>
    <col min="15877" max="15877" width="23" style="27" customWidth="1"/>
    <col min="15878" max="15878" width="16" style="27" customWidth="1"/>
    <col min="15879" max="16128" width="9.140625" style="27"/>
    <col min="16129" max="16129" width="5.5703125" style="27" customWidth="1"/>
    <col min="16130" max="16130" width="28.5703125" style="27" customWidth="1"/>
    <col min="16131" max="16131" width="44.140625" style="27" customWidth="1"/>
    <col min="16132" max="16132" width="43.85546875" style="27" customWidth="1"/>
    <col min="16133" max="16133" width="23" style="27" customWidth="1"/>
    <col min="16134" max="16134" width="16" style="27" customWidth="1"/>
    <col min="16135" max="16384" width="9.140625" style="27"/>
  </cols>
  <sheetData>
    <row r="1" spans="1:6" ht="12.75">
      <c r="A1" s="312" t="s">
        <v>410</v>
      </c>
      <c r="B1" s="313"/>
      <c r="C1" s="313"/>
      <c r="D1" s="313"/>
      <c r="E1" s="313"/>
      <c r="F1" s="314"/>
    </row>
    <row r="2" spans="1:6" ht="33.75">
      <c r="A2" s="315" t="s">
        <v>1</v>
      </c>
      <c r="B2" s="315" t="s">
        <v>2</v>
      </c>
      <c r="C2" s="315" t="s">
        <v>411</v>
      </c>
      <c r="D2" s="315" t="s">
        <v>412</v>
      </c>
      <c r="E2" s="315" t="s">
        <v>413</v>
      </c>
      <c r="F2" s="220" t="s">
        <v>414</v>
      </c>
    </row>
    <row r="3" spans="1:6">
      <c r="A3" s="315"/>
      <c r="B3" s="315"/>
      <c r="C3" s="315"/>
      <c r="D3" s="315"/>
      <c r="E3" s="315"/>
      <c r="F3" s="315" t="s">
        <v>415</v>
      </c>
    </row>
    <row r="4" spans="1:6">
      <c r="A4" s="315"/>
      <c r="B4" s="315"/>
      <c r="C4" s="315"/>
      <c r="D4" s="315"/>
      <c r="E4" s="315"/>
      <c r="F4" s="315"/>
    </row>
    <row r="5" spans="1:6" s="223" customFormat="1">
      <c r="A5" s="221"/>
      <c r="B5" s="308" t="s">
        <v>9</v>
      </c>
      <c r="C5" s="309"/>
      <c r="D5" s="309"/>
      <c r="E5" s="309"/>
      <c r="F5" s="222"/>
    </row>
    <row r="6" spans="1:6" ht="45">
      <c r="A6" s="224">
        <v>1</v>
      </c>
      <c r="B6" s="44" t="s">
        <v>416</v>
      </c>
      <c r="C6" s="44" t="s">
        <v>417</v>
      </c>
      <c r="D6" s="44"/>
      <c r="E6" s="44" t="s">
        <v>418</v>
      </c>
      <c r="F6" s="225">
        <v>1</v>
      </c>
    </row>
    <row r="7" spans="1:6" ht="22.5">
      <c r="A7" s="224">
        <v>2</v>
      </c>
      <c r="B7" s="41" t="s">
        <v>12</v>
      </c>
      <c r="C7" s="44" t="s">
        <v>419</v>
      </c>
      <c r="D7" s="44" t="s">
        <v>342</v>
      </c>
      <c r="E7" s="44"/>
      <c r="F7" s="225">
        <v>5</v>
      </c>
    </row>
    <row r="8" spans="1:6" ht="33.75">
      <c r="A8" s="224">
        <v>3</v>
      </c>
      <c r="B8" s="44" t="s">
        <v>13</v>
      </c>
      <c r="C8" s="44" t="s">
        <v>420</v>
      </c>
      <c r="D8" s="44" t="s">
        <v>343</v>
      </c>
      <c r="E8" s="44"/>
      <c r="F8" s="225">
        <v>25</v>
      </c>
    </row>
    <row r="9" spans="1:6" ht="22.5">
      <c r="A9" s="224">
        <v>4</v>
      </c>
      <c r="B9" s="41" t="s">
        <v>15</v>
      </c>
      <c r="C9" s="41" t="s">
        <v>421</v>
      </c>
      <c r="D9" s="41"/>
      <c r="E9" s="41"/>
      <c r="F9" s="226">
        <v>1</v>
      </c>
    </row>
    <row r="10" spans="1:6" ht="33.75">
      <c r="A10" s="224">
        <v>5</v>
      </c>
      <c r="B10" s="227" t="s">
        <v>16</v>
      </c>
      <c r="C10" s="44" t="s">
        <v>422</v>
      </c>
      <c r="D10" s="44" t="s">
        <v>344</v>
      </c>
      <c r="E10" s="44" t="s">
        <v>423</v>
      </c>
      <c r="F10" s="225">
        <v>25</v>
      </c>
    </row>
    <row r="11" spans="1:6" ht="22.5">
      <c r="A11" s="224">
        <v>6</v>
      </c>
      <c r="B11" s="227" t="s">
        <v>17</v>
      </c>
      <c r="C11" s="44" t="s">
        <v>424</v>
      </c>
      <c r="D11" s="44" t="s">
        <v>345</v>
      </c>
      <c r="E11" s="44"/>
      <c r="F11" s="225">
        <v>25</v>
      </c>
    </row>
    <row r="12" spans="1:6" ht="45">
      <c r="A12" s="224">
        <v>7</v>
      </c>
      <c r="B12" s="44" t="s">
        <v>18</v>
      </c>
      <c r="C12" s="41" t="s">
        <v>425</v>
      </c>
      <c r="D12" s="41" t="s">
        <v>346</v>
      </c>
      <c r="E12" s="41"/>
      <c r="F12" s="226">
        <v>1</v>
      </c>
    </row>
    <row r="13" spans="1:6" ht="45">
      <c r="A13" s="224">
        <v>8</v>
      </c>
      <c r="B13" s="44" t="s">
        <v>19</v>
      </c>
      <c r="C13" s="44" t="s">
        <v>426</v>
      </c>
      <c r="D13" s="44" t="s">
        <v>347</v>
      </c>
      <c r="E13" s="44"/>
      <c r="F13" s="225">
        <v>5</v>
      </c>
    </row>
    <row r="14" spans="1:6" ht="22.5">
      <c r="A14" s="224">
        <v>9</v>
      </c>
      <c r="B14" s="41" t="s">
        <v>20</v>
      </c>
      <c r="C14" s="41"/>
      <c r="D14" s="41"/>
      <c r="E14" s="41"/>
      <c r="F14" s="226">
        <v>1</v>
      </c>
    </row>
    <row r="15" spans="1:6" ht="22.5">
      <c r="A15" s="224">
        <v>10</v>
      </c>
      <c r="B15" s="227" t="s">
        <v>21</v>
      </c>
      <c r="C15" s="44" t="s">
        <v>427</v>
      </c>
      <c r="D15" s="44"/>
      <c r="E15" s="44"/>
      <c r="F15" s="225">
        <v>25</v>
      </c>
    </row>
    <row r="16" spans="1:6" s="223" customFormat="1">
      <c r="A16" s="221"/>
      <c r="B16" s="308" t="s">
        <v>22</v>
      </c>
      <c r="C16" s="309"/>
      <c r="D16" s="309"/>
      <c r="E16" s="309"/>
      <c r="F16" s="228"/>
    </row>
    <row r="17" spans="1:6" ht="56.25">
      <c r="A17" s="224">
        <v>11</v>
      </c>
      <c r="B17" s="227" t="s">
        <v>23</v>
      </c>
      <c r="C17" s="44" t="s">
        <v>428</v>
      </c>
      <c r="D17" s="44"/>
      <c r="E17" s="177"/>
      <c r="F17" s="225">
        <v>25</v>
      </c>
    </row>
    <row r="18" spans="1:6" ht="56.25">
      <c r="A18" s="224">
        <v>12</v>
      </c>
      <c r="B18" s="227" t="s">
        <v>24</v>
      </c>
      <c r="C18" s="44" t="s">
        <v>428</v>
      </c>
      <c r="D18" s="44" t="s">
        <v>348</v>
      </c>
      <c r="E18" s="44" t="s">
        <v>429</v>
      </c>
      <c r="F18" s="225">
        <v>25</v>
      </c>
    </row>
    <row r="19" spans="1:6" ht="56.25">
      <c r="A19" s="224">
        <v>13</v>
      </c>
      <c r="B19" s="227" t="s">
        <v>25</v>
      </c>
      <c r="C19" s="44" t="s">
        <v>428</v>
      </c>
      <c r="D19" s="44" t="s">
        <v>349</v>
      </c>
      <c r="E19" s="177"/>
      <c r="F19" s="225">
        <v>5</v>
      </c>
    </row>
    <row r="20" spans="1:6" ht="56.25">
      <c r="A20" s="224">
        <v>14</v>
      </c>
      <c r="B20" s="44" t="s">
        <v>26</v>
      </c>
      <c r="C20" s="44" t="s">
        <v>428</v>
      </c>
      <c r="D20" s="44" t="s">
        <v>350</v>
      </c>
      <c r="E20" s="177"/>
      <c r="F20" s="225">
        <v>25</v>
      </c>
    </row>
    <row r="21" spans="1:6" ht="56.25">
      <c r="A21" s="224">
        <v>15</v>
      </c>
      <c r="B21" s="227" t="s">
        <v>27</v>
      </c>
      <c r="C21" s="44" t="s">
        <v>428</v>
      </c>
      <c r="D21" s="44" t="s">
        <v>351</v>
      </c>
      <c r="E21" s="177"/>
      <c r="F21" s="225">
        <v>25</v>
      </c>
    </row>
    <row r="22" spans="1:6" ht="101.25">
      <c r="A22" s="224">
        <v>16</v>
      </c>
      <c r="B22" s="41" t="s">
        <v>28</v>
      </c>
      <c r="C22" s="44" t="s">
        <v>430</v>
      </c>
      <c r="D22" s="44" t="s">
        <v>352</v>
      </c>
      <c r="E22" s="44" t="s">
        <v>431</v>
      </c>
      <c r="F22" s="225">
        <v>1</v>
      </c>
    </row>
    <row r="23" spans="1:6" ht="67.5">
      <c r="A23" s="224">
        <v>17</v>
      </c>
      <c r="B23" s="44" t="s">
        <v>29</v>
      </c>
      <c r="C23" s="44" t="s">
        <v>432</v>
      </c>
      <c r="D23" s="44" t="s">
        <v>353</v>
      </c>
      <c r="E23" s="177"/>
      <c r="F23" s="225">
        <v>25</v>
      </c>
    </row>
    <row r="24" spans="1:6" ht="56.25">
      <c r="A24" s="224">
        <v>18</v>
      </c>
      <c r="B24" s="44" t="s">
        <v>29</v>
      </c>
      <c r="C24" s="44" t="s">
        <v>428</v>
      </c>
      <c r="D24" s="44" t="s">
        <v>353</v>
      </c>
      <c r="E24" s="177"/>
      <c r="F24" s="225">
        <v>25</v>
      </c>
    </row>
    <row r="25" spans="1:6" ht="56.25">
      <c r="A25" s="224">
        <v>19</v>
      </c>
      <c r="B25" s="44" t="s">
        <v>30</v>
      </c>
      <c r="C25" s="44" t="s">
        <v>428</v>
      </c>
      <c r="D25" s="44" t="s">
        <v>354</v>
      </c>
      <c r="E25" s="177"/>
      <c r="F25" s="225">
        <v>25</v>
      </c>
    </row>
    <row r="26" spans="1:6" ht="67.5">
      <c r="A26" s="224">
        <v>20</v>
      </c>
      <c r="B26" s="44" t="s">
        <v>31</v>
      </c>
      <c r="C26" s="44" t="s">
        <v>432</v>
      </c>
      <c r="D26" s="44" t="s">
        <v>355</v>
      </c>
      <c r="E26" s="177"/>
      <c r="F26" s="225">
        <v>5</v>
      </c>
    </row>
    <row r="27" spans="1:6" ht="56.25">
      <c r="A27" s="224">
        <v>21</v>
      </c>
      <c r="B27" s="227" t="s">
        <v>33</v>
      </c>
      <c r="C27" s="44" t="s">
        <v>428</v>
      </c>
      <c r="D27" s="44" t="s">
        <v>356</v>
      </c>
      <c r="E27" s="177"/>
      <c r="F27" s="225">
        <v>25</v>
      </c>
    </row>
    <row r="28" spans="1:6" ht="56.25">
      <c r="A28" s="224">
        <v>22</v>
      </c>
      <c r="B28" s="227" t="s">
        <v>34</v>
      </c>
      <c r="C28" s="44" t="s">
        <v>428</v>
      </c>
      <c r="D28" s="44" t="s">
        <v>357</v>
      </c>
      <c r="E28" s="177"/>
      <c r="F28" s="225">
        <v>5</v>
      </c>
    </row>
    <row r="29" spans="1:6" ht="33.75">
      <c r="A29" s="224">
        <v>23</v>
      </c>
      <c r="B29" s="44" t="s">
        <v>35</v>
      </c>
      <c r="C29" s="44" t="s">
        <v>433</v>
      </c>
      <c r="D29" s="44"/>
      <c r="E29" s="44" t="s">
        <v>434</v>
      </c>
      <c r="F29" s="225">
        <v>25</v>
      </c>
    </row>
    <row r="30" spans="1:6" ht="56.25">
      <c r="A30" s="224">
        <v>24</v>
      </c>
      <c r="B30" s="44" t="s">
        <v>36</v>
      </c>
      <c r="C30" s="44" t="s">
        <v>435</v>
      </c>
      <c r="D30" s="44"/>
      <c r="E30" s="44"/>
      <c r="F30" s="225">
        <v>13</v>
      </c>
    </row>
    <row r="31" spans="1:6" ht="56.25">
      <c r="A31" s="224">
        <v>25</v>
      </c>
      <c r="B31" s="227" t="s">
        <v>38</v>
      </c>
      <c r="C31" s="44" t="s">
        <v>428</v>
      </c>
      <c r="D31" s="44" t="s">
        <v>359</v>
      </c>
      <c r="E31" s="177"/>
      <c r="F31" s="225">
        <v>5</v>
      </c>
    </row>
    <row r="32" spans="1:6" ht="56.25">
      <c r="A32" s="224">
        <v>26</v>
      </c>
      <c r="B32" s="227" t="s">
        <v>39</v>
      </c>
      <c r="C32" s="44" t="s">
        <v>428</v>
      </c>
      <c r="D32" s="44"/>
      <c r="E32" s="177"/>
      <c r="F32" s="225">
        <v>13</v>
      </c>
    </row>
    <row r="33" spans="1:6" ht="22.5">
      <c r="A33" s="224">
        <v>27</v>
      </c>
      <c r="B33" s="44" t="s">
        <v>40</v>
      </c>
      <c r="C33" s="44" t="s">
        <v>436</v>
      </c>
      <c r="D33" s="44"/>
      <c r="E33" s="44" t="s">
        <v>437</v>
      </c>
      <c r="F33" s="225">
        <v>25</v>
      </c>
    </row>
    <row r="34" spans="1:6" ht="56.25">
      <c r="A34" s="224">
        <v>28</v>
      </c>
      <c r="B34" s="227" t="s">
        <v>41</v>
      </c>
      <c r="C34" s="44" t="s">
        <v>428</v>
      </c>
      <c r="D34" s="44"/>
      <c r="E34" s="44" t="s">
        <v>438</v>
      </c>
      <c r="F34" s="225">
        <v>25</v>
      </c>
    </row>
    <row r="35" spans="1:6" ht="56.25">
      <c r="A35" s="224">
        <v>29</v>
      </c>
      <c r="B35" s="227" t="s">
        <v>42</v>
      </c>
      <c r="C35" s="44" t="s">
        <v>428</v>
      </c>
      <c r="D35" s="44"/>
      <c r="E35" s="44" t="s">
        <v>439</v>
      </c>
      <c r="F35" s="225">
        <v>25</v>
      </c>
    </row>
    <row r="36" spans="1:6" ht="56.25">
      <c r="A36" s="224">
        <v>30</v>
      </c>
      <c r="B36" s="227" t="s">
        <v>43</v>
      </c>
      <c r="C36" s="44" t="s">
        <v>428</v>
      </c>
      <c r="D36" s="44"/>
      <c r="E36" s="177"/>
      <c r="F36" s="225">
        <v>1</v>
      </c>
    </row>
    <row r="37" spans="1:6" ht="56.25">
      <c r="A37" s="224">
        <v>31</v>
      </c>
      <c r="B37" s="227" t="s">
        <v>44</v>
      </c>
      <c r="C37" s="44" t="s">
        <v>428</v>
      </c>
      <c r="D37" s="177"/>
      <c r="E37" s="44" t="s">
        <v>440</v>
      </c>
      <c r="F37" s="225">
        <v>25</v>
      </c>
    </row>
    <row r="38" spans="1:6" ht="56.25">
      <c r="A38" s="224">
        <v>32</v>
      </c>
      <c r="B38" s="227" t="s">
        <v>45</v>
      </c>
      <c r="C38" s="44" t="s">
        <v>428</v>
      </c>
      <c r="D38" s="44" t="s">
        <v>360</v>
      </c>
      <c r="E38" s="177"/>
      <c r="F38" s="225">
        <v>25</v>
      </c>
    </row>
    <row r="39" spans="1:6" ht="56.25">
      <c r="A39" s="224">
        <v>33</v>
      </c>
      <c r="B39" s="227" t="s">
        <v>46</v>
      </c>
      <c r="C39" s="44" t="s">
        <v>428</v>
      </c>
      <c r="D39" s="44" t="s">
        <v>361</v>
      </c>
      <c r="E39" s="177"/>
      <c r="F39" s="225">
        <v>25</v>
      </c>
    </row>
    <row r="40" spans="1:6" ht="56.25">
      <c r="A40" s="224">
        <v>34</v>
      </c>
      <c r="B40" s="227" t="s">
        <v>47</v>
      </c>
      <c r="C40" s="44" t="s">
        <v>428</v>
      </c>
      <c r="D40" s="44" t="s">
        <v>362</v>
      </c>
      <c r="E40" s="177"/>
      <c r="F40" s="225">
        <v>13</v>
      </c>
    </row>
    <row r="41" spans="1:6" ht="56.25">
      <c r="A41" s="224">
        <v>35</v>
      </c>
      <c r="B41" s="44" t="s">
        <v>48</v>
      </c>
      <c r="C41" s="44" t="s">
        <v>428</v>
      </c>
      <c r="D41" s="44" t="s">
        <v>363</v>
      </c>
      <c r="E41" s="177"/>
      <c r="F41" s="225">
        <v>25</v>
      </c>
    </row>
    <row r="42" spans="1:6" ht="56.25">
      <c r="A42" s="224">
        <v>36</v>
      </c>
      <c r="B42" s="227" t="s">
        <v>50</v>
      </c>
      <c r="C42" s="44" t="s">
        <v>428</v>
      </c>
      <c r="D42" s="44"/>
      <c r="E42" s="177"/>
      <c r="F42" s="225">
        <v>25</v>
      </c>
    </row>
    <row r="43" spans="1:6" ht="56.25">
      <c r="A43" s="224">
        <v>37</v>
      </c>
      <c r="B43" s="227" t="s">
        <v>51</v>
      </c>
      <c r="C43" s="44" t="s">
        <v>428</v>
      </c>
      <c r="D43" s="44" t="s">
        <v>364</v>
      </c>
      <c r="E43" s="177"/>
      <c r="F43" s="225">
        <v>5</v>
      </c>
    </row>
    <row r="44" spans="1:6" ht="56.25">
      <c r="A44" s="224">
        <v>38</v>
      </c>
      <c r="B44" s="227" t="s">
        <v>52</v>
      </c>
      <c r="C44" s="44" t="s">
        <v>428</v>
      </c>
      <c r="D44" s="44"/>
      <c r="E44" s="177"/>
      <c r="F44" s="225">
        <v>5</v>
      </c>
    </row>
    <row r="45" spans="1:6" ht="67.5">
      <c r="A45" s="224">
        <v>39</v>
      </c>
      <c r="B45" s="44" t="s">
        <v>53</v>
      </c>
      <c r="C45" s="44" t="s">
        <v>432</v>
      </c>
      <c r="D45" s="44"/>
      <c r="E45" s="177"/>
      <c r="F45" s="225">
        <v>25</v>
      </c>
    </row>
    <row r="46" spans="1:6" ht="56.25">
      <c r="A46" s="224">
        <v>41</v>
      </c>
      <c r="B46" s="227" t="s">
        <v>54</v>
      </c>
      <c r="C46" s="44" t="s">
        <v>428</v>
      </c>
      <c r="D46" s="44" t="s">
        <v>365</v>
      </c>
      <c r="E46" s="177"/>
      <c r="F46" s="225">
        <v>25</v>
      </c>
    </row>
    <row r="47" spans="1:6" ht="22.5">
      <c r="A47" s="224">
        <v>42</v>
      </c>
      <c r="B47" s="44" t="s">
        <v>55</v>
      </c>
      <c r="C47" s="44" t="s">
        <v>441</v>
      </c>
      <c r="D47" s="44" t="s">
        <v>366</v>
      </c>
      <c r="E47" s="177"/>
      <c r="F47" s="225">
        <v>5</v>
      </c>
    </row>
    <row r="48" spans="1:6" ht="56.25">
      <c r="A48" s="224">
        <v>43</v>
      </c>
      <c r="B48" s="227" t="s">
        <v>56</v>
      </c>
      <c r="C48" s="44" t="s">
        <v>428</v>
      </c>
      <c r="D48" s="44"/>
      <c r="E48" s="177"/>
      <c r="F48" s="225">
        <v>25</v>
      </c>
    </row>
    <row r="49" spans="1:6" ht="56.25">
      <c r="A49" s="224">
        <v>44</v>
      </c>
      <c r="B49" s="227" t="s">
        <v>57</v>
      </c>
      <c r="C49" s="44" t="s">
        <v>428</v>
      </c>
      <c r="D49" s="44" t="s">
        <v>348</v>
      </c>
      <c r="E49" s="44" t="s">
        <v>442</v>
      </c>
      <c r="F49" s="225">
        <v>25</v>
      </c>
    </row>
    <row r="50" spans="1:6" ht="67.5">
      <c r="A50" s="224">
        <v>45</v>
      </c>
      <c r="B50" s="44" t="s">
        <v>58</v>
      </c>
      <c r="C50" s="44" t="s">
        <v>432</v>
      </c>
      <c r="D50" s="44" t="s">
        <v>367</v>
      </c>
      <c r="E50" s="177"/>
      <c r="F50" s="225">
        <v>25</v>
      </c>
    </row>
    <row r="51" spans="1:6" ht="33.75">
      <c r="A51" s="224">
        <v>46</v>
      </c>
      <c r="B51" s="44" t="s">
        <v>59</v>
      </c>
      <c r="C51" s="44" t="s">
        <v>443</v>
      </c>
      <c r="D51" s="44" t="s">
        <v>368</v>
      </c>
      <c r="E51" s="177"/>
      <c r="F51" s="225">
        <v>5</v>
      </c>
    </row>
    <row r="52" spans="1:6" ht="33.75">
      <c r="A52" s="224">
        <v>47</v>
      </c>
      <c r="B52" s="44" t="s">
        <v>60</v>
      </c>
      <c r="C52" s="44" t="s">
        <v>443</v>
      </c>
      <c r="D52" s="44" t="s">
        <v>369</v>
      </c>
      <c r="E52" s="177"/>
      <c r="F52" s="225">
        <v>5</v>
      </c>
    </row>
    <row r="53" spans="1:6" ht="33.75">
      <c r="A53" s="224">
        <v>48</v>
      </c>
      <c r="B53" s="44" t="s">
        <v>61</v>
      </c>
      <c r="C53" s="44" t="s">
        <v>443</v>
      </c>
      <c r="D53" s="44" t="s">
        <v>370</v>
      </c>
      <c r="E53" s="177"/>
      <c r="F53" s="225">
        <v>25</v>
      </c>
    </row>
    <row r="54" spans="1:6" ht="33.75">
      <c r="A54" s="224">
        <v>49</v>
      </c>
      <c r="B54" s="44" t="s">
        <v>62</v>
      </c>
      <c r="C54" s="44" t="s">
        <v>443</v>
      </c>
      <c r="D54" s="44" t="s">
        <v>371</v>
      </c>
      <c r="E54" s="177"/>
      <c r="F54" s="225">
        <v>5</v>
      </c>
    </row>
    <row r="55" spans="1:6" ht="56.25">
      <c r="A55" s="224">
        <v>50</v>
      </c>
      <c r="B55" s="227" t="s">
        <v>63</v>
      </c>
      <c r="C55" s="44" t="s">
        <v>428</v>
      </c>
      <c r="D55" s="44" t="s">
        <v>372</v>
      </c>
      <c r="E55" s="177"/>
      <c r="F55" s="225">
        <v>1</v>
      </c>
    </row>
    <row r="56" spans="1:6" ht="67.5">
      <c r="A56" s="224">
        <v>51</v>
      </c>
      <c r="B56" s="44" t="s">
        <v>64</v>
      </c>
      <c r="C56" s="44" t="s">
        <v>432</v>
      </c>
      <c r="D56" s="44"/>
      <c r="E56" s="177"/>
      <c r="F56" s="225">
        <v>25</v>
      </c>
    </row>
    <row r="57" spans="1:6" ht="56.25">
      <c r="A57" s="224">
        <v>52</v>
      </c>
      <c r="B57" s="227" t="s">
        <v>65</v>
      </c>
      <c r="C57" s="44" t="s">
        <v>428</v>
      </c>
      <c r="D57" s="44" t="s">
        <v>349</v>
      </c>
      <c r="E57" s="177"/>
      <c r="F57" s="225">
        <v>25</v>
      </c>
    </row>
    <row r="58" spans="1:6" ht="67.5">
      <c r="A58" s="224">
        <v>53</v>
      </c>
      <c r="B58" s="44" t="s">
        <v>66</v>
      </c>
      <c r="C58" s="44" t="s">
        <v>432</v>
      </c>
      <c r="D58" s="44" t="s">
        <v>373</v>
      </c>
      <c r="E58" s="177"/>
      <c r="F58" s="225">
        <v>13</v>
      </c>
    </row>
    <row r="59" spans="1:6" ht="67.5">
      <c r="A59" s="224">
        <v>54</v>
      </c>
      <c r="B59" s="178" t="s">
        <v>68</v>
      </c>
      <c r="C59" s="178" t="s">
        <v>432</v>
      </c>
      <c r="D59" s="178" t="s">
        <v>349</v>
      </c>
      <c r="E59" s="229"/>
      <c r="F59" s="230">
        <v>5</v>
      </c>
    </row>
    <row r="60" spans="1:6" s="232" customFormat="1">
      <c r="A60" s="231"/>
      <c r="B60" s="308" t="s">
        <v>69</v>
      </c>
      <c r="C60" s="309"/>
      <c r="D60" s="309"/>
      <c r="E60" s="309"/>
      <c r="F60" s="231"/>
    </row>
    <row r="61" spans="1:6" ht="22.5">
      <c r="A61" s="224">
        <v>55</v>
      </c>
      <c r="B61" s="44" t="s">
        <v>70</v>
      </c>
      <c r="C61" s="44" t="s">
        <v>444</v>
      </c>
      <c r="D61" s="44" t="s">
        <v>374</v>
      </c>
      <c r="E61" s="44"/>
      <c r="F61" s="225">
        <v>1</v>
      </c>
    </row>
    <row r="62" spans="1:6" ht="33.75">
      <c r="A62" s="224">
        <v>56</v>
      </c>
      <c r="B62" s="44" t="s">
        <v>72</v>
      </c>
      <c r="C62" s="44" t="s">
        <v>445</v>
      </c>
      <c r="D62" s="44" t="s">
        <v>375</v>
      </c>
      <c r="E62" s="44"/>
      <c r="F62" s="225">
        <v>1</v>
      </c>
    </row>
    <row r="63" spans="1:6" ht="22.5">
      <c r="A63" s="224">
        <v>57</v>
      </c>
      <c r="B63" s="44" t="s">
        <v>73</v>
      </c>
      <c r="C63" s="44" t="s">
        <v>446</v>
      </c>
      <c r="D63" s="44" t="s">
        <v>376</v>
      </c>
      <c r="E63" s="44"/>
      <c r="F63" s="225">
        <v>25</v>
      </c>
    </row>
    <row r="64" spans="1:6" ht="33.75">
      <c r="A64" s="224">
        <v>58</v>
      </c>
      <c r="B64" s="44" t="s">
        <v>74</v>
      </c>
      <c r="C64" s="44" t="s">
        <v>447</v>
      </c>
      <c r="D64" s="44" t="s">
        <v>377</v>
      </c>
      <c r="E64" s="44" t="s">
        <v>448</v>
      </c>
      <c r="F64" s="225">
        <v>5</v>
      </c>
    </row>
    <row r="65" spans="1:6" ht="33.75">
      <c r="A65" s="224">
        <v>59</v>
      </c>
      <c r="B65" s="44" t="s">
        <v>75</v>
      </c>
      <c r="C65" s="44" t="s">
        <v>445</v>
      </c>
      <c r="D65" s="44" t="s">
        <v>377</v>
      </c>
      <c r="E65" s="44"/>
      <c r="F65" s="225">
        <v>1</v>
      </c>
    </row>
    <row r="66" spans="1:6" ht="33.75">
      <c r="A66" s="224">
        <v>60</v>
      </c>
      <c r="B66" s="44" t="s">
        <v>76</v>
      </c>
      <c r="C66" s="44" t="s">
        <v>447</v>
      </c>
      <c r="D66" s="44" t="s">
        <v>378</v>
      </c>
      <c r="E66" s="44" t="s">
        <v>449</v>
      </c>
      <c r="F66" s="225">
        <v>1</v>
      </c>
    </row>
    <row r="67" spans="1:6" ht="33.75">
      <c r="A67" s="224">
        <v>61</v>
      </c>
      <c r="B67" s="44" t="s">
        <v>77</v>
      </c>
      <c r="C67" s="44" t="s">
        <v>450</v>
      </c>
      <c r="D67" s="44" t="s">
        <v>378</v>
      </c>
      <c r="E67" s="44"/>
      <c r="F67" s="225">
        <v>5</v>
      </c>
    </row>
    <row r="68" spans="1:6" ht="33.75">
      <c r="A68" s="224">
        <v>62</v>
      </c>
      <c r="B68" s="44" t="s">
        <v>78</v>
      </c>
      <c r="C68" s="44" t="s">
        <v>451</v>
      </c>
      <c r="D68" s="44" t="s">
        <v>378</v>
      </c>
      <c r="E68" s="44"/>
      <c r="F68" s="225">
        <v>1</v>
      </c>
    </row>
    <row r="69" spans="1:6" ht="33.75">
      <c r="A69" s="224">
        <v>63</v>
      </c>
      <c r="B69" s="44" t="s">
        <v>79</v>
      </c>
      <c r="C69" s="44" t="s">
        <v>452</v>
      </c>
      <c r="D69" s="44" t="s">
        <v>379</v>
      </c>
      <c r="E69" s="44" t="s">
        <v>453</v>
      </c>
      <c r="F69" s="225">
        <v>5</v>
      </c>
    </row>
    <row r="70" spans="1:6" ht="33.75">
      <c r="A70" s="224">
        <v>64</v>
      </c>
      <c r="B70" s="44" t="s">
        <v>80</v>
      </c>
      <c r="C70" s="44" t="s">
        <v>445</v>
      </c>
      <c r="D70" s="44" t="s">
        <v>378</v>
      </c>
      <c r="E70" s="44" t="s">
        <v>454</v>
      </c>
      <c r="F70" s="225">
        <v>1</v>
      </c>
    </row>
    <row r="71" spans="1:6" ht="33.75">
      <c r="A71" s="224">
        <v>65</v>
      </c>
      <c r="B71" s="44" t="s">
        <v>81</v>
      </c>
      <c r="C71" s="44" t="s">
        <v>445</v>
      </c>
      <c r="D71" s="44" t="s">
        <v>378</v>
      </c>
      <c r="E71" s="44" t="s">
        <v>455</v>
      </c>
      <c r="F71" s="225">
        <v>1</v>
      </c>
    </row>
    <row r="72" spans="1:6" s="233" customFormat="1" ht="33.75">
      <c r="A72" s="224">
        <v>66</v>
      </c>
      <c r="B72" s="44" t="s">
        <v>82</v>
      </c>
      <c r="C72" s="44" t="s">
        <v>456</v>
      </c>
      <c r="D72" s="44" t="s">
        <v>380</v>
      </c>
      <c r="E72" s="44" t="s">
        <v>537</v>
      </c>
      <c r="F72" s="225">
        <v>1</v>
      </c>
    </row>
    <row r="73" spans="1:6" s="223" customFormat="1">
      <c r="A73" s="221"/>
      <c r="B73" s="308" t="s">
        <v>83</v>
      </c>
      <c r="C73" s="309"/>
      <c r="D73" s="309"/>
      <c r="E73" s="309"/>
      <c r="F73" s="228"/>
    </row>
    <row r="74" spans="1:6" ht="45">
      <c r="A74" s="224">
        <v>67</v>
      </c>
      <c r="B74" s="44" t="s">
        <v>84</v>
      </c>
      <c r="C74" s="44" t="s">
        <v>457</v>
      </c>
      <c r="D74" s="44" t="s">
        <v>381</v>
      </c>
      <c r="E74" s="44"/>
      <c r="F74" s="225">
        <v>5</v>
      </c>
    </row>
    <row r="75" spans="1:6" ht="45">
      <c r="A75" s="224">
        <v>68</v>
      </c>
      <c r="B75" s="44" t="s">
        <v>85</v>
      </c>
      <c r="C75" s="44" t="s">
        <v>458</v>
      </c>
      <c r="D75" s="44" t="s">
        <v>382</v>
      </c>
      <c r="E75" s="44"/>
      <c r="F75" s="225">
        <v>1</v>
      </c>
    </row>
    <row r="76" spans="1:6" ht="33.75">
      <c r="A76" s="224">
        <v>69</v>
      </c>
      <c r="B76" s="44" t="s">
        <v>86</v>
      </c>
      <c r="C76" s="44" t="s">
        <v>459</v>
      </c>
      <c r="D76" s="44" t="s">
        <v>383</v>
      </c>
      <c r="E76" s="44"/>
      <c r="F76" s="225">
        <v>1</v>
      </c>
    </row>
    <row r="77" spans="1:6" ht="33.75">
      <c r="A77" s="224">
        <v>70</v>
      </c>
      <c r="B77" s="44" t="s">
        <v>87</v>
      </c>
      <c r="C77" s="44" t="s">
        <v>445</v>
      </c>
      <c r="D77" s="44" t="s">
        <v>384</v>
      </c>
      <c r="E77" s="44"/>
      <c r="F77" s="225">
        <v>1</v>
      </c>
    </row>
    <row r="78" spans="1:6" ht="22.5">
      <c r="A78" s="224">
        <v>71</v>
      </c>
      <c r="B78" s="44" t="s">
        <v>88</v>
      </c>
      <c r="C78" s="44" t="s">
        <v>460</v>
      </c>
      <c r="D78" s="44" t="s">
        <v>385</v>
      </c>
      <c r="E78" s="44"/>
      <c r="F78" s="225">
        <v>1</v>
      </c>
    </row>
    <row r="79" spans="1:6" ht="56.25">
      <c r="A79" s="224">
        <v>72</v>
      </c>
      <c r="B79" s="44" t="s">
        <v>89</v>
      </c>
      <c r="C79" s="44" t="s">
        <v>461</v>
      </c>
      <c r="D79" s="44" t="s">
        <v>377</v>
      </c>
      <c r="E79" s="44" t="s">
        <v>462</v>
      </c>
      <c r="F79" s="225">
        <v>5</v>
      </c>
    </row>
    <row r="80" spans="1:6" ht="33.75">
      <c r="A80" s="224">
        <v>73</v>
      </c>
      <c r="B80" s="44" t="s">
        <v>90</v>
      </c>
      <c r="C80" s="44" t="s">
        <v>463</v>
      </c>
      <c r="D80" s="44" t="s">
        <v>378</v>
      </c>
      <c r="E80" s="44"/>
      <c r="F80" s="225">
        <v>1</v>
      </c>
    </row>
    <row r="81" spans="1:8" ht="22.5">
      <c r="A81" s="224">
        <v>74</v>
      </c>
      <c r="B81" s="44" t="s">
        <v>91</v>
      </c>
      <c r="C81" s="44" t="s">
        <v>460</v>
      </c>
      <c r="D81" s="44" t="s">
        <v>382</v>
      </c>
      <c r="E81" s="44"/>
      <c r="F81" s="225">
        <v>1</v>
      </c>
    </row>
    <row r="82" spans="1:8" s="223" customFormat="1">
      <c r="A82" s="221"/>
      <c r="B82" s="306" t="s">
        <v>92</v>
      </c>
      <c r="C82" s="306"/>
      <c r="D82" s="306"/>
      <c r="E82" s="306"/>
      <c r="F82" s="234"/>
    </row>
    <row r="83" spans="1:8" ht="409.5">
      <c r="A83" s="224">
        <v>75</v>
      </c>
      <c r="B83" s="41" t="s">
        <v>93</v>
      </c>
      <c r="C83" s="41" t="s">
        <v>464</v>
      </c>
      <c r="D83" s="41" t="s">
        <v>386</v>
      </c>
      <c r="E83" s="41" t="s">
        <v>465</v>
      </c>
      <c r="F83" s="226">
        <v>1</v>
      </c>
    </row>
    <row r="84" spans="1:8" s="236" customFormat="1" ht="101.25">
      <c r="A84" s="235">
        <v>65</v>
      </c>
      <c r="B84" s="44" t="s">
        <v>94</v>
      </c>
      <c r="C84" s="44" t="s">
        <v>466</v>
      </c>
      <c r="D84" s="44" t="s">
        <v>387</v>
      </c>
      <c r="E84" s="44" t="s">
        <v>467</v>
      </c>
      <c r="F84" s="225">
        <v>25</v>
      </c>
    </row>
    <row r="85" spans="1:8" s="238" customFormat="1">
      <c r="A85" s="224"/>
      <c r="B85" s="306" t="s">
        <v>468</v>
      </c>
      <c r="C85" s="306"/>
      <c r="D85" s="306" t="s">
        <v>469</v>
      </c>
      <c r="E85" s="306"/>
      <c r="F85" s="237"/>
    </row>
    <row r="86" spans="1:8" s="240" customFormat="1" ht="45">
      <c r="A86" s="224">
        <v>80</v>
      </c>
      <c r="B86" s="41" t="s">
        <v>96</v>
      </c>
      <c r="C86" s="41" t="s">
        <v>470</v>
      </c>
      <c r="D86" s="181"/>
      <c r="E86" s="41"/>
      <c r="F86" s="226" t="s">
        <v>471</v>
      </c>
      <c r="G86" s="239"/>
      <c r="H86" s="233"/>
    </row>
    <row r="87" spans="1:8" s="240" customFormat="1" ht="78.75">
      <c r="A87" s="224">
        <v>81</v>
      </c>
      <c r="B87" s="41" t="s">
        <v>97</v>
      </c>
      <c r="C87" s="41" t="s">
        <v>472</v>
      </c>
      <c r="D87" s="181"/>
      <c r="E87" s="41"/>
      <c r="F87" s="226" t="s">
        <v>473</v>
      </c>
      <c r="G87" s="239"/>
      <c r="H87" s="233"/>
    </row>
    <row r="88" spans="1:8" s="240" customFormat="1" ht="78.75">
      <c r="A88" s="224">
        <v>82</v>
      </c>
      <c r="B88" s="41" t="s">
        <v>98</v>
      </c>
      <c r="C88" s="41" t="s">
        <v>472</v>
      </c>
      <c r="D88" s="181"/>
      <c r="E88" s="41"/>
      <c r="F88" s="226" t="s">
        <v>473</v>
      </c>
      <c r="G88" s="239"/>
      <c r="H88" s="233"/>
    </row>
    <row r="89" spans="1:8" s="240" customFormat="1" ht="78.75">
      <c r="A89" s="224">
        <v>83</v>
      </c>
      <c r="B89" s="41" t="s">
        <v>99</v>
      </c>
      <c r="C89" s="41" t="s">
        <v>474</v>
      </c>
      <c r="D89" s="181"/>
      <c r="E89" s="41"/>
      <c r="F89" s="226" t="s">
        <v>473</v>
      </c>
      <c r="G89" s="239"/>
      <c r="H89" s="233"/>
    </row>
    <row r="90" spans="1:8" s="240" customFormat="1" ht="78.75">
      <c r="A90" s="224">
        <v>84</v>
      </c>
      <c r="B90" s="41" t="s">
        <v>100</v>
      </c>
      <c r="C90" s="41" t="s">
        <v>474</v>
      </c>
      <c r="D90" s="181"/>
      <c r="E90" s="41"/>
      <c r="F90" s="226" t="s">
        <v>473</v>
      </c>
      <c r="G90" s="239"/>
      <c r="H90" s="233"/>
    </row>
    <row r="91" spans="1:8" s="240" customFormat="1" ht="101.25">
      <c r="A91" s="224">
        <v>85</v>
      </c>
      <c r="B91" s="41" t="s">
        <v>101</v>
      </c>
      <c r="C91" s="41" t="s">
        <v>475</v>
      </c>
      <c r="D91" s="181"/>
      <c r="E91" s="41"/>
      <c r="F91" s="226" t="s">
        <v>476</v>
      </c>
      <c r="G91" s="239"/>
      <c r="H91" s="233"/>
    </row>
    <row r="92" spans="1:8" s="240" customFormat="1" ht="101.25">
      <c r="A92" s="224">
        <v>86</v>
      </c>
      <c r="B92" s="41" t="s">
        <v>102</v>
      </c>
      <c r="C92" s="41" t="s">
        <v>477</v>
      </c>
      <c r="D92" s="181"/>
      <c r="E92" s="41"/>
      <c r="F92" s="226" t="s">
        <v>476</v>
      </c>
      <c r="G92" s="239"/>
      <c r="H92" s="233"/>
    </row>
    <row r="93" spans="1:8" s="240" customFormat="1" ht="33.75">
      <c r="A93" s="224">
        <v>87</v>
      </c>
      <c r="B93" s="41" t="s">
        <v>103</v>
      </c>
      <c r="C93" s="41" t="s">
        <v>478</v>
      </c>
      <c r="D93" s="181"/>
      <c r="E93" s="41"/>
      <c r="F93" s="226" t="s">
        <v>479</v>
      </c>
      <c r="G93" s="239"/>
      <c r="H93" s="233"/>
    </row>
    <row r="94" spans="1:8" s="240" customFormat="1" ht="33.75">
      <c r="A94" s="224">
        <v>88</v>
      </c>
      <c r="B94" s="41" t="s">
        <v>104</v>
      </c>
      <c r="C94" s="41" t="s">
        <v>480</v>
      </c>
      <c r="D94" s="181"/>
      <c r="E94" s="41"/>
      <c r="F94" s="226" t="s">
        <v>481</v>
      </c>
      <c r="G94" s="239"/>
      <c r="H94" s="233"/>
    </row>
    <row r="95" spans="1:8" s="240" customFormat="1" ht="56.25">
      <c r="A95" s="224">
        <v>89</v>
      </c>
      <c r="B95" s="41" t="s">
        <v>105</v>
      </c>
      <c r="C95" s="41" t="s">
        <v>482</v>
      </c>
      <c r="D95" s="181"/>
      <c r="E95" s="41"/>
      <c r="F95" s="226" t="s">
        <v>483</v>
      </c>
      <c r="G95" s="239"/>
      <c r="H95" s="233"/>
    </row>
    <row r="96" spans="1:8" s="240" customFormat="1" ht="45">
      <c r="A96" s="224">
        <v>90</v>
      </c>
      <c r="B96" s="41" t="s">
        <v>106</v>
      </c>
      <c r="C96" s="41" t="s">
        <v>484</v>
      </c>
      <c r="D96" s="181"/>
      <c r="E96" s="41"/>
      <c r="F96" s="226" t="s">
        <v>485</v>
      </c>
      <c r="G96" s="239"/>
      <c r="H96" s="233"/>
    </row>
    <row r="97" spans="1:9" s="240" customFormat="1" ht="78.75">
      <c r="A97" s="224">
        <v>91</v>
      </c>
      <c r="B97" s="41" t="s">
        <v>107</v>
      </c>
      <c r="C97" s="41" t="s">
        <v>486</v>
      </c>
      <c r="D97" s="181"/>
      <c r="E97" s="41"/>
      <c r="F97" s="226" t="s">
        <v>473</v>
      </c>
      <c r="G97" s="239"/>
      <c r="H97" s="233"/>
    </row>
    <row r="98" spans="1:9" s="240" customFormat="1" ht="78.75">
      <c r="A98" s="224">
        <v>92</v>
      </c>
      <c r="B98" s="41" t="s">
        <v>108</v>
      </c>
      <c r="C98" s="41" t="s">
        <v>487</v>
      </c>
      <c r="D98" s="181"/>
      <c r="E98" s="41"/>
      <c r="F98" s="226" t="s">
        <v>473</v>
      </c>
      <c r="G98" s="239"/>
      <c r="H98" s="233"/>
    </row>
    <row r="99" spans="1:9" s="240" customFormat="1" ht="78.75">
      <c r="A99" s="224">
        <v>93</v>
      </c>
      <c r="B99" s="41" t="s">
        <v>109</v>
      </c>
      <c r="C99" s="41" t="s">
        <v>488</v>
      </c>
      <c r="D99" s="181"/>
      <c r="E99" s="41"/>
      <c r="F99" s="226" t="s">
        <v>473</v>
      </c>
      <c r="G99" s="239"/>
      <c r="H99" s="233"/>
    </row>
    <row r="100" spans="1:9" s="240" customFormat="1" ht="78.75">
      <c r="A100" s="224">
        <v>94</v>
      </c>
      <c r="B100" s="41" t="s">
        <v>110</v>
      </c>
      <c r="C100" s="41" t="s">
        <v>489</v>
      </c>
      <c r="D100" s="181"/>
      <c r="E100" s="41"/>
      <c r="F100" s="226" t="s">
        <v>490</v>
      </c>
      <c r="G100" s="239"/>
      <c r="H100" s="233"/>
    </row>
    <row r="101" spans="1:9" s="240" customFormat="1" ht="78.75">
      <c r="A101" s="224">
        <v>95</v>
      </c>
      <c r="B101" s="41" t="s">
        <v>111</v>
      </c>
      <c r="C101" s="41" t="s">
        <v>491</v>
      </c>
      <c r="D101" s="181"/>
      <c r="E101" s="41"/>
      <c r="F101" s="226" t="s">
        <v>473</v>
      </c>
      <c r="G101" s="239"/>
      <c r="H101" s="233"/>
    </row>
    <row r="102" spans="1:9" s="240" customFormat="1" ht="78.75">
      <c r="A102" s="224">
        <v>96</v>
      </c>
      <c r="B102" s="41" t="s">
        <v>112</v>
      </c>
      <c r="C102" s="41" t="s">
        <v>492</v>
      </c>
      <c r="D102" s="181"/>
      <c r="E102" s="41"/>
      <c r="F102" s="226" t="s">
        <v>473</v>
      </c>
      <c r="G102" s="239"/>
      <c r="H102" s="233"/>
    </row>
    <row r="103" spans="1:9" s="240" customFormat="1" ht="78.75">
      <c r="A103" s="224">
        <v>97</v>
      </c>
      <c r="B103" s="41" t="s">
        <v>113</v>
      </c>
      <c r="C103" s="41" t="s">
        <v>493</v>
      </c>
      <c r="D103" s="181"/>
      <c r="E103" s="41"/>
      <c r="F103" s="226" t="s">
        <v>473</v>
      </c>
      <c r="G103" s="239"/>
      <c r="H103" s="233"/>
    </row>
    <row r="104" spans="1:9" s="240" customFormat="1" ht="112.5">
      <c r="A104" s="224">
        <v>98</v>
      </c>
      <c r="B104" s="41" t="s">
        <v>114</v>
      </c>
      <c r="C104" s="41" t="s">
        <v>494</v>
      </c>
      <c r="D104" s="181"/>
      <c r="E104" s="41"/>
      <c r="F104" s="226" t="s">
        <v>495</v>
      </c>
      <c r="G104" s="239"/>
      <c r="H104" s="233"/>
    </row>
    <row r="105" spans="1:9" s="240" customFormat="1" ht="67.5">
      <c r="A105" s="224">
        <v>99</v>
      </c>
      <c r="B105" s="41" t="s">
        <v>115</v>
      </c>
      <c r="C105" s="41" t="s">
        <v>496</v>
      </c>
      <c r="D105" s="181"/>
      <c r="E105" s="41" t="s">
        <v>497</v>
      </c>
      <c r="F105" s="226" t="s">
        <v>498</v>
      </c>
      <c r="G105" s="239"/>
      <c r="H105" s="233"/>
    </row>
    <row r="106" spans="1:9" s="240" customFormat="1" ht="45">
      <c r="A106" s="224">
        <v>100</v>
      </c>
      <c r="B106" s="41" t="s">
        <v>116</v>
      </c>
      <c r="C106" s="41" t="s">
        <v>499</v>
      </c>
      <c r="D106" s="181"/>
      <c r="E106" s="41"/>
      <c r="F106" s="226" t="s">
        <v>500</v>
      </c>
      <c r="G106" s="239"/>
      <c r="H106" s="233"/>
    </row>
    <row r="107" spans="1:9" s="242" customFormat="1">
      <c r="A107" s="221"/>
      <c r="B107" s="306" t="s">
        <v>501</v>
      </c>
      <c r="C107" s="306"/>
      <c r="D107" s="306"/>
      <c r="E107" s="306"/>
      <c r="F107" s="237"/>
      <c r="G107" s="241"/>
      <c r="H107" s="238"/>
    </row>
    <row r="108" spans="1:9" s="240" customFormat="1" ht="78.75">
      <c r="A108" s="243">
        <v>101</v>
      </c>
      <c r="B108" s="41" t="s">
        <v>118</v>
      </c>
      <c r="C108" s="41" t="s">
        <v>472</v>
      </c>
      <c r="D108" s="181"/>
      <c r="E108" s="41"/>
      <c r="F108" s="226" t="s">
        <v>473</v>
      </c>
      <c r="G108" s="239"/>
      <c r="H108" s="233"/>
    </row>
    <row r="109" spans="1:9" s="242" customFormat="1">
      <c r="A109" s="244"/>
      <c r="B109" s="310" t="s">
        <v>119</v>
      </c>
      <c r="C109" s="310"/>
      <c r="D109" s="310"/>
      <c r="E109" s="310"/>
      <c r="F109" s="245"/>
      <c r="G109" s="241"/>
      <c r="H109" s="238"/>
    </row>
    <row r="110" spans="1:9" s="238" customFormat="1">
      <c r="A110" s="246"/>
      <c r="B110" s="311" t="s">
        <v>120</v>
      </c>
      <c r="C110" s="311"/>
      <c r="D110" s="311"/>
      <c r="E110" s="311"/>
      <c r="F110" s="247"/>
    </row>
    <row r="111" spans="1:9" s="240" customFormat="1" ht="33.75">
      <c r="A111" s="243">
        <v>102</v>
      </c>
      <c r="B111" s="41" t="s">
        <v>121</v>
      </c>
      <c r="C111" s="41" t="s">
        <v>502</v>
      </c>
      <c r="D111" s="181"/>
      <c r="E111" s="41"/>
      <c r="F111" s="226">
        <v>1</v>
      </c>
      <c r="G111" s="239"/>
      <c r="H111" s="233"/>
      <c r="I111" s="233"/>
    </row>
    <row r="112" spans="1:9" s="240" customFormat="1" ht="33.75">
      <c r="A112" s="243">
        <v>103</v>
      </c>
      <c r="B112" s="41" t="s">
        <v>122</v>
      </c>
      <c r="C112" s="41" t="s">
        <v>503</v>
      </c>
      <c r="D112" s="181"/>
      <c r="E112" s="41"/>
      <c r="F112" s="226">
        <v>1</v>
      </c>
      <c r="G112" s="239"/>
      <c r="H112" s="233"/>
    </row>
    <row r="113" spans="1:8" s="238" customFormat="1">
      <c r="A113" s="221"/>
      <c r="B113" s="306" t="s">
        <v>123</v>
      </c>
      <c r="C113" s="306"/>
      <c r="D113" s="306"/>
      <c r="E113" s="306"/>
      <c r="F113" s="237"/>
    </row>
    <row r="114" spans="1:8" ht="45">
      <c r="A114" s="224">
        <v>104</v>
      </c>
      <c r="B114" s="44" t="s">
        <v>124</v>
      </c>
      <c r="C114" s="44" t="s">
        <v>504</v>
      </c>
      <c r="D114" s="44" t="s">
        <v>388</v>
      </c>
      <c r="E114" s="44" t="s">
        <v>505</v>
      </c>
      <c r="F114" s="225">
        <v>1</v>
      </c>
    </row>
    <row r="115" spans="1:8" s="238" customFormat="1">
      <c r="A115" s="246"/>
      <c r="B115" s="311" t="s">
        <v>125</v>
      </c>
      <c r="C115" s="311"/>
      <c r="D115" s="311"/>
      <c r="E115" s="311"/>
      <c r="F115" s="247"/>
    </row>
    <row r="116" spans="1:8" s="240" customFormat="1" ht="78.75">
      <c r="A116" s="243">
        <v>105</v>
      </c>
      <c r="B116" s="41" t="s">
        <v>126</v>
      </c>
      <c r="C116" s="41" t="s">
        <v>506</v>
      </c>
      <c r="D116" s="181"/>
      <c r="E116" s="41"/>
      <c r="F116" s="226">
        <v>1</v>
      </c>
      <c r="G116" s="239"/>
      <c r="H116" s="233"/>
    </row>
    <row r="117" spans="1:8" s="242" customFormat="1">
      <c r="A117" s="221"/>
      <c r="B117" s="306" t="s">
        <v>127</v>
      </c>
      <c r="C117" s="306"/>
      <c r="D117" s="306"/>
      <c r="E117" s="307" t="s">
        <v>507</v>
      </c>
      <c r="F117" s="307"/>
      <c r="G117" s="248"/>
      <c r="H117" s="238"/>
    </row>
    <row r="118" spans="1:8" s="240" customFormat="1" ht="112.5">
      <c r="A118" s="243">
        <v>108</v>
      </c>
      <c r="B118" s="41" t="s">
        <v>128</v>
      </c>
      <c r="C118" s="41" t="s">
        <v>508</v>
      </c>
      <c r="D118" s="181"/>
      <c r="E118" s="41"/>
      <c r="F118" s="226">
        <v>1</v>
      </c>
      <c r="G118" s="239"/>
      <c r="H118" s="233"/>
    </row>
    <row r="119" spans="1:8" s="249" customFormat="1" ht="168.75">
      <c r="A119" s="243">
        <v>109</v>
      </c>
      <c r="B119" s="41" t="s">
        <v>129</v>
      </c>
      <c r="C119" s="41" t="s">
        <v>509</v>
      </c>
      <c r="D119" s="181" t="s">
        <v>389</v>
      </c>
      <c r="E119" s="41" t="s">
        <v>510</v>
      </c>
      <c r="F119" s="226">
        <v>1</v>
      </c>
      <c r="G119" s="239"/>
      <c r="H119" s="233"/>
    </row>
    <row r="120" spans="1:8" s="223" customFormat="1">
      <c r="A120" s="237"/>
      <c r="B120" s="304" t="s">
        <v>130</v>
      </c>
      <c r="C120" s="304"/>
      <c r="D120" s="304"/>
      <c r="E120" s="305" t="s">
        <v>511</v>
      </c>
      <c r="F120" s="305"/>
      <c r="G120" s="241"/>
      <c r="H120" s="111"/>
    </row>
    <row r="121" spans="1:8" s="240" customFormat="1" ht="45">
      <c r="A121" s="243">
        <v>110</v>
      </c>
      <c r="B121" s="41" t="s">
        <v>131</v>
      </c>
      <c r="C121" s="41" t="s">
        <v>512</v>
      </c>
      <c r="D121" s="181"/>
      <c r="E121" s="41"/>
      <c r="F121" s="226">
        <v>1</v>
      </c>
      <c r="G121" s="239"/>
      <c r="H121" s="233"/>
    </row>
    <row r="122" spans="1:8" s="240" customFormat="1" ht="33.75">
      <c r="A122" s="243">
        <v>111</v>
      </c>
      <c r="B122" s="41" t="s">
        <v>132</v>
      </c>
      <c r="C122" s="41" t="s">
        <v>513</v>
      </c>
      <c r="D122" s="181"/>
      <c r="E122" s="41"/>
      <c r="F122" s="226">
        <v>1</v>
      </c>
      <c r="G122" s="239"/>
      <c r="H122" s="233"/>
    </row>
    <row r="123" spans="1:8" s="242" customFormat="1">
      <c r="A123" s="221"/>
      <c r="B123" s="306" t="s">
        <v>133</v>
      </c>
      <c r="C123" s="306"/>
      <c r="D123" s="306"/>
      <c r="E123" s="307" t="s">
        <v>511</v>
      </c>
      <c r="F123" s="307"/>
      <c r="G123" s="241"/>
      <c r="H123" s="238"/>
    </row>
    <row r="124" spans="1:8" s="249" customFormat="1" ht="247.5">
      <c r="A124" s="243">
        <v>112</v>
      </c>
      <c r="B124" s="250" t="s">
        <v>134</v>
      </c>
      <c r="C124" s="41" t="s">
        <v>514</v>
      </c>
      <c r="D124" s="181" t="s">
        <v>515</v>
      </c>
      <c r="E124" s="41" t="s">
        <v>516</v>
      </c>
      <c r="F124" s="226">
        <v>1</v>
      </c>
      <c r="G124" s="239"/>
      <c r="H124" s="233"/>
    </row>
    <row r="125" spans="1:8" s="249" customFormat="1" ht="123.75">
      <c r="A125" s="243">
        <v>113</v>
      </c>
      <c r="B125" s="41" t="s">
        <v>135</v>
      </c>
      <c r="C125" s="41" t="s">
        <v>517</v>
      </c>
      <c r="D125" s="181" t="s">
        <v>518</v>
      </c>
      <c r="E125" s="41" t="s">
        <v>519</v>
      </c>
      <c r="F125" s="226">
        <v>1</v>
      </c>
      <c r="G125" s="239"/>
      <c r="H125" s="233"/>
    </row>
    <row r="126" spans="1:8" s="249" customFormat="1" ht="33.75">
      <c r="A126" s="243">
        <v>114</v>
      </c>
      <c r="B126" s="41" t="s">
        <v>136</v>
      </c>
      <c r="C126" s="41" t="s">
        <v>520</v>
      </c>
      <c r="D126" s="181" t="s">
        <v>521</v>
      </c>
      <c r="E126" s="41"/>
      <c r="F126" s="226">
        <v>1</v>
      </c>
      <c r="G126" s="239"/>
      <c r="H126" s="233"/>
    </row>
    <row r="127" spans="1:8" s="249" customFormat="1" ht="225">
      <c r="A127" s="243">
        <v>115</v>
      </c>
      <c r="B127" s="41" t="s">
        <v>137</v>
      </c>
      <c r="C127" s="41" t="s">
        <v>522</v>
      </c>
      <c r="D127" s="181" t="s">
        <v>523</v>
      </c>
      <c r="E127" s="41"/>
      <c r="F127" s="226">
        <v>1</v>
      </c>
      <c r="G127" s="239"/>
      <c r="H127" s="233"/>
    </row>
    <row r="128" spans="1:8" s="249" customFormat="1" ht="56.25">
      <c r="A128" s="243">
        <v>116</v>
      </c>
      <c r="B128" s="41" t="s">
        <v>138</v>
      </c>
      <c r="C128" s="41" t="s">
        <v>524</v>
      </c>
      <c r="D128" s="181" t="s">
        <v>525</v>
      </c>
      <c r="E128" s="41"/>
      <c r="F128" s="226">
        <v>1</v>
      </c>
      <c r="G128" s="239"/>
      <c r="H128" s="233"/>
    </row>
    <row r="129" spans="1:6" s="223" customFormat="1">
      <c r="A129" s="221"/>
      <c r="B129" s="308" t="s">
        <v>139</v>
      </c>
      <c r="C129" s="309"/>
      <c r="D129" s="309"/>
      <c r="E129" s="309"/>
      <c r="F129" s="228"/>
    </row>
    <row r="130" spans="1:6">
      <c r="A130" s="224">
        <v>117</v>
      </c>
      <c r="B130" s="44" t="s">
        <v>140</v>
      </c>
      <c r="C130" s="44"/>
      <c r="D130" s="44"/>
      <c r="E130" s="44"/>
      <c r="F130" s="225" t="s">
        <v>206</v>
      </c>
    </row>
    <row r="131" spans="1:6" ht="22.5">
      <c r="A131" s="224">
        <v>118</v>
      </c>
      <c r="B131" s="44" t="s">
        <v>144</v>
      </c>
      <c r="C131" s="44"/>
      <c r="D131" s="177"/>
      <c r="E131" s="44" t="s">
        <v>526</v>
      </c>
      <c r="F131" s="225" t="s">
        <v>305</v>
      </c>
    </row>
    <row r="132" spans="1:6">
      <c r="A132" s="224">
        <v>119</v>
      </c>
      <c r="B132" s="44" t="s">
        <v>148</v>
      </c>
      <c r="C132" s="44"/>
      <c r="D132" s="44" t="s">
        <v>393</v>
      </c>
      <c r="E132" s="44"/>
      <c r="F132" s="225" t="s">
        <v>306</v>
      </c>
    </row>
    <row r="133" spans="1:6" ht="45">
      <c r="A133" s="224">
        <v>120</v>
      </c>
      <c r="B133" s="44" t="s">
        <v>152</v>
      </c>
      <c r="C133" s="44"/>
      <c r="D133" s="44"/>
      <c r="E133" s="44" t="s">
        <v>527</v>
      </c>
      <c r="F133" s="225">
        <v>1</v>
      </c>
    </row>
    <row r="134" spans="1:6" ht="22.5">
      <c r="A134" s="224">
        <v>121</v>
      </c>
      <c r="B134" s="44" t="s">
        <v>153</v>
      </c>
      <c r="C134" s="44"/>
      <c r="D134" s="44"/>
      <c r="E134" s="44" t="s">
        <v>528</v>
      </c>
      <c r="F134" s="225" t="s">
        <v>307</v>
      </c>
    </row>
    <row r="135" spans="1:6">
      <c r="A135" s="224">
        <v>122</v>
      </c>
      <c r="B135" s="44" t="s">
        <v>155</v>
      </c>
      <c r="C135" s="44"/>
      <c r="D135" s="44" t="s">
        <v>309</v>
      </c>
      <c r="E135" s="44"/>
      <c r="F135" s="225">
        <v>1</v>
      </c>
    </row>
    <row r="136" spans="1:6">
      <c r="A136" s="224">
        <v>123</v>
      </c>
      <c r="B136" s="44" t="s">
        <v>157</v>
      </c>
      <c r="C136" s="44"/>
      <c r="D136" s="44" t="s">
        <v>394</v>
      </c>
      <c r="E136" s="44"/>
      <c r="F136" s="225" t="s">
        <v>308</v>
      </c>
    </row>
    <row r="137" spans="1:6">
      <c r="A137" s="224">
        <v>124</v>
      </c>
      <c r="B137" s="44" t="s">
        <v>159</v>
      </c>
      <c r="C137" s="44"/>
      <c r="D137" s="44" t="s">
        <v>395</v>
      </c>
      <c r="E137" s="44"/>
      <c r="F137" s="225" t="s">
        <v>309</v>
      </c>
    </row>
    <row r="138" spans="1:6">
      <c r="A138" s="224">
        <v>125</v>
      </c>
      <c r="B138" s="44" t="s">
        <v>160</v>
      </c>
      <c r="C138" s="44"/>
      <c r="D138" s="44" t="s">
        <v>396</v>
      </c>
      <c r="E138" s="44"/>
      <c r="F138" s="225" t="s">
        <v>310</v>
      </c>
    </row>
    <row r="139" spans="1:6" ht="45">
      <c r="A139" s="224">
        <v>126</v>
      </c>
      <c r="B139" s="44" t="s">
        <v>161</v>
      </c>
      <c r="C139" s="44"/>
      <c r="D139" s="177"/>
      <c r="E139" s="44" t="s">
        <v>529</v>
      </c>
      <c r="F139" s="225" t="s">
        <v>311</v>
      </c>
    </row>
    <row r="140" spans="1:6" ht="22.5">
      <c r="A140" s="224">
        <v>127</v>
      </c>
      <c r="B140" s="44" t="s">
        <v>163</v>
      </c>
      <c r="C140" s="44"/>
      <c r="D140" s="177"/>
      <c r="E140" s="44" t="s">
        <v>530</v>
      </c>
      <c r="F140" s="225" t="s">
        <v>312</v>
      </c>
    </row>
    <row r="141" spans="1:6">
      <c r="A141" s="224">
        <v>128</v>
      </c>
      <c r="B141" s="44" t="s">
        <v>164</v>
      </c>
      <c r="C141" s="44"/>
      <c r="D141" s="44" t="s">
        <v>397</v>
      </c>
      <c r="E141" s="44"/>
      <c r="F141" s="225" t="s">
        <v>313</v>
      </c>
    </row>
    <row r="142" spans="1:6">
      <c r="A142" s="224">
        <v>129</v>
      </c>
      <c r="B142" s="44" t="s">
        <v>167</v>
      </c>
      <c r="C142" s="44"/>
      <c r="D142" s="44" t="s">
        <v>398</v>
      </c>
      <c r="E142" s="44"/>
      <c r="F142" s="225" t="s">
        <v>311</v>
      </c>
    </row>
    <row r="143" spans="1:6">
      <c r="A143" s="224">
        <v>130</v>
      </c>
      <c r="B143" s="44" t="s">
        <v>168</v>
      </c>
      <c r="C143" s="44"/>
      <c r="D143" s="44" t="s">
        <v>399</v>
      </c>
      <c r="E143" s="44"/>
      <c r="F143" s="225" t="s">
        <v>314</v>
      </c>
    </row>
    <row r="144" spans="1:6">
      <c r="A144" s="224">
        <v>131</v>
      </c>
      <c r="B144" s="44" t="s">
        <v>169</v>
      </c>
      <c r="C144" s="44"/>
      <c r="D144" s="177"/>
      <c r="E144" s="44" t="s">
        <v>531</v>
      </c>
      <c r="F144" s="225" t="s">
        <v>305</v>
      </c>
    </row>
    <row r="145" spans="1:6">
      <c r="A145" s="224">
        <v>132</v>
      </c>
      <c r="B145" s="44" t="s">
        <v>170</v>
      </c>
      <c r="C145" s="44"/>
      <c r="D145" s="177"/>
      <c r="E145" s="44" t="s">
        <v>532</v>
      </c>
      <c r="F145" s="225" t="s">
        <v>311</v>
      </c>
    </row>
    <row r="146" spans="1:6">
      <c r="A146" s="224">
        <v>133</v>
      </c>
      <c r="B146" s="44" t="s">
        <v>171</v>
      </c>
      <c r="C146" s="44"/>
      <c r="D146" s="44" t="s">
        <v>400</v>
      </c>
      <c r="E146" s="44"/>
      <c r="F146" s="225" t="s">
        <v>315</v>
      </c>
    </row>
    <row r="147" spans="1:6">
      <c r="A147" s="224">
        <v>134</v>
      </c>
      <c r="B147" s="44" t="s">
        <v>172</v>
      </c>
      <c r="C147" s="44"/>
      <c r="D147" s="44" t="s">
        <v>401</v>
      </c>
      <c r="E147" s="44"/>
      <c r="F147" s="225" t="s">
        <v>315</v>
      </c>
    </row>
    <row r="148" spans="1:6" ht="22.5">
      <c r="A148" s="224">
        <v>135</v>
      </c>
      <c r="B148" s="44" t="s">
        <v>173</v>
      </c>
      <c r="C148" s="44"/>
      <c r="D148" s="177"/>
      <c r="E148" s="44" t="s">
        <v>533</v>
      </c>
      <c r="F148" s="225" t="s">
        <v>316</v>
      </c>
    </row>
    <row r="149" spans="1:6" s="223" customFormat="1">
      <c r="A149" s="221"/>
      <c r="B149" s="308" t="s">
        <v>176</v>
      </c>
      <c r="C149" s="309"/>
      <c r="D149" s="309"/>
      <c r="E149" s="309"/>
      <c r="F149" s="222"/>
    </row>
    <row r="150" spans="1:6" ht="22.5">
      <c r="A150" s="224">
        <v>136</v>
      </c>
      <c r="B150" s="44" t="s">
        <v>177</v>
      </c>
      <c r="C150" s="41" t="s">
        <v>534</v>
      </c>
      <c r="D150" s="41" t="s">
        <v>402</v>
      </c>
      <c r="E150" s="41"/>
      <c r="F150" s="226" t="s">
        <v>317</v>
      </c>
    </row>
    <row r="151" spans="1:6">
      <c r="A151" s="224">
        <v>137</v>
      </c>
      <c r="B151" s="44" t="s">
        <v>178</v>
      </c>
      <c r="C151" s="41" t="s">
        <v>535</v>
      </c>
      <c r="D151" s="41" t="s">
        <v>403</v>
      </c>
      <c r="E151" s="41"/>
      <c r="F151" s="226" t="s">
        <v>318</v>
      </c>
    </row>
    <row r="152" spans="1:6" ht="22.5">
      <c r="A152" s="224">
        <v>138</v>
      </c>
      <c r="B152" s="44" t="s">
        <v>179</v>
      </c>
      <c r="C152" s="41" t="s">
        <v>536</v>
      </c>
      <c r="D152" s="41" t="s">
        <v>404</v>
      </c>
      <c r="E152" s="41"/>
      <c r="F152" s="226">
        <v>1</v>
      </c>
    </row>
  </sheetData>
  <mergeCells count="26">
    <mergeCell ref="B85:E85"/>
    <mergeCell ref="A1:F1"/>
    <mergeCell ref="A2:A4"/>
    <mergeCell ref="B2:B4"/>
    <mergeCell ref="C2:C4"/>
    <mergeCell ref="D2:D4"/>
    <mergeCell ref="E2:E4"/>
    <mergeCell ref="F3:F4"/>
    <mergeCell ref="B5:E5"/>
    <mergeCell ref="B16:E16"/>
    <mergeCell ref="B60:E60"/>
    <mergeCell ref="B73:E73"/>
    <mergeCell ref="B82:E82"/>
    <mergeCell ref="B149:E149"/>
    <mergeCell ref="B107:E107"/>
    <mergeCell ref="B109:E109"/>
    <mergeCell ref="B110:E110"/>
    <mergeCell ref="B113:E113"/>
    <mergeCell ref="B115:E115"/>
    <mergeCell ref="B117:D117"/>
    <mergeCell ref="E117:F117"/>
    <mergeCell ref="B120:D120"/>
    <mergeCell ref="E120:F120"/>
    <mergeCell ref="B123:D123"/>
    <mergeCell ref="E123:F123"/>
    <mergeCell ref="B129:E12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F42"/>
  <sheetViews>
    <sheetView workbookViewId="0">
      <pane xSplit="1" ySplit="4" topLeftCell="B20" activePane="bottomRight" state="frozen"/>
      <selection pane="topRight" activeCell="B1" sqref="B1"/>
      <selection pane="bottomLeft" activeCell="A5" sqref="A5"/>
      <selection pane="bottomRight" activeCell="B41" sqref="B41"/>
    </sheetView>
  </sheetViews>
  <sheetFormatPr defaultColWidth="9.140625" defaultRowHeight="15"/>
  <cols>
    <col min="1" max="1" width="14.85546875" style="197" customWidth="1"/>
    <col min="2" max="2" width="3.85546875" style="197" customWidth="1"/>
    <col min="3" max="3" width="7.5703125" style="197" bestFit="1" customWidth="1"/>
    <col min="4" max="4" width="6.140625" style="197" bestFit="1" customWidth="1"/>
    <col min="5" max="5" width="4.42578125" style="197" bestFit="1" customWidth="1"/>
    <col min="6" max="7" width="5.42578125" style="197" bestFit="1" customWidth="1"/>
    <col min="8" max="8" width="4.28515625" style="197" bestFit="1" customWidth="1"/>
    <col min="9" max="9" width="8.28515625" style="197" bestFit="1" customWidth="1"/>
    <col min="10" max="10" width="6.28515625" style="197" bestFit="1" customWidth="1"/>
    <col min="11" max="11" width="3.140625" style="197" bestFit="1" customWidth="1"/>
    <col min="12" max="12" width="7.28515625" style="197" customWidth="1"/>
    <col min="13" max="13" width="3.140625" style="197" bestFit="1" customWidth="1"/>
    <col min="14" max="14" width="4.28515625" style="197" bestFit="1" customWidth="1"/>
    <col min="15" max="15" width="4.85546875" style="197" customWidth="1"/>
    <col min="16" max="16" width="3.140625" style="197" bestFit="1" customWidth="1"/>
    <col min="17" max="17" width="4.42578125" style="197" bestFit="1" customWidth="1"/>
    <col min="18" max="21" width="3.140625" style="197" bestFit="1" customWidth="1"/>
    <col min="22" max="24" width="4.42578125" style="197" bestFit="1" customWidth="1"/>
    <col min="25" max="25" width="12" style="197" bestFit="1" customWidth="1"/>
    <col min="26" max="27" width="3.140625" style="197" bestFit="1" customWidth="1"/>
    <col min="28" max="28" width="4.42578125" style="197" bestFit="1" customWidth="1"/>
    <col min="29" max="29" width="5.42578125" style="197" bestFit="1" customWidth="1"/>
    <col min="30" max="30" width="7.5703125" style="197" bestFit="1" customWidth="1"/>
    <col min="31" max="31" width="5.42578125" style="197" customWidth="1"/>
    <col min="32" max="40" width="3.140625" style="197" bestFit="1" customWidth="1"/>
    <col min="41" max="41" width="3.5703125" style="197" customWidth="1"/>
    <col min="42" max="53" width="3.140625" style="197" bestFit="1" customWidth="1"/>
    <col min="54" max="54" width="2.5703125" style="197" bestFit="1" customWidth="1"/>
    <col min="55" max="55" width="4.5703125" style="208" customWidth="1"/>
    <col min="56" max="56" width="3.28515625" style="197" bestFit="1" customWidth="1"/>
    <col min="57" max="57" width="4.42578125" style="197" bestFit="1" customWidth="1"/>
    <col min="58" max="58" width="3.140625" style="197" bestFit="1" customWidth="1"/>
    <col min="59" max="59" width="6.28515625" style="197" bestFit="1" customWidth="1"/>
    <col min="60" max="60" width="5.85546875" style="197" customWidth="1"/>
    <col min="61" max="61" width="6.28515625" style="197" bestFit="1" customWidth="1"/>
    <col min="62" max="62" width="3.140625" style="197" bestFit="1" customWidth="1"/>
    <col min="63" max="63" width="2.5703125" style="197" bestFit="1" customWidth="1"/>
    <col min="64" max="65" width="3.140625" style="197" bestFit="1" customWidth="1"/>
    <col min="66" max="66" width="2.5703125" style="197" bestFit="1" customWidth="1"/>
    <col min="67" max="67" width="3.140625" style="197" bestFit="1" customWidth="1"/>
    <col min="68" max="68" width="5.140625" style="208" customWidth="1"/>
    <col min="69" max="69" width="4" style="197" customWidth="1"/>
    <col min="70" max="71" width="4.42578125" style="197" bestFit="1" customWidth="1"/>
    <col min="72" max="72" width="6.28515625" style="197" bestFit="1" customWidth="1"/>
    <col min="73" max="74" width="3.140625" style="197" bestFit="1" customWidth="1"/>
    <col min="75" max="75" width="3.7109375" style="197" customWidth="1"/>
    <col min="76" max="76" width="3.140625" style="197" bestFit="1" customWidth="1"/>
    <col min="77" max="77" width="6" style="208" customWidth="1"/>
    <col min="78" max="78" width="9.42578125" style="197" bestFit="1" customWidth="1"/>
    <col min="79" max="79" width="12.7109375" style="197" customWidth="1"/>
    <col min="80" max="80" width="4.85546875" style="197" customWidth="1"/>
    <col min="81" max="81" width="4.42578125" style="197" bestFit="1" customWidth="1"/>
    <col min="82" max="82" width="6.5703125" style="197" customWidth="1"/>
    <col min="83" max="84" width="4.42578125" style="197" bestFit="1" customWidth="1"/>
    <col min="85" max="85" width="3.140625" style="197" bestFit="1" customWidth="1"/>
    <col min="86" max="87" width="6.28515625" style="197" bestFit="1" customWidth="1"/>
    <col min="88" max="89" width="3.140625" style="197" bestFit="1" customWidth="1"/>
    <col min="90" max="90" width="4.42578125" style="197" bestFit="1" customWidth="1"/>
    <col min="91" max="91" width="3.140625" style="197" bestFit="1" customWidth="1"/>
    <col min="92" max="92" width="5.5703125" style="197" customWidth="1"/>
    <col min="93" max="93" width="4.42578125" style="197" bestFit="1" customWidth="1"/>
    <col min="94" max="94" width="3.28515625" style="197" bestFit="1" customWidth="1"/>
    <col min="95" max="95" width="5.42578125" style="197" bestFit="1" customWidth="1"/>
    <col min="96" max="96" width="6.28515625" style="197" bestFit="1" customWidth="1"/>
    <col min="97" max="97" width="4.42578125" style="197" bestFit="1" customWidth="1"/>
    <col min="98" max="99" width="8.28515625" style="197" bestFit="1" customWidth="1"/>
    <col min="100" max="101" width="4.42578125" style="197" bestFit="1" customWidth="1"/>
    <col min="102" max="102" width="3.140625" style="197" bestFit="1" customWidth="1"/>
    <col min="103" max="103" width="10.140625" style="197" bestFit="1" customWidth="1"/>
    <col min="104" max="104" width="6.28515625" style="197" bestFit="1" customWidth="1"/>
    <col min="105" max="105" width="8.28515625" style="197" bestFit="1" customWidth="1"/>
    <col min="106" max="107" width="4.42578125" style="197" bestFit="1" customWidth="1"/>
    <col min="108" max="109" width="3.140625" style="197" bestFit="1" customWidth="1"/>
    <col min="110" max="110" width="9.7109375" style="197" bestFit="1" customWidth="1"/>
    <col min="111" max="112" width="5.42578125" style="197" bestFit="1" customWidth="1"/>
    <col min="113" max="113" width="7.5703125" style="197" bestFit="1" customWidth="1"/>
    <col min="114" max="114" width="5.140625" style="197" customWidth="1"/>
    <col min="115" max="116" width="3.140625" style="197" bestFit="1" customWidth="1"/>
    <col min="117" max="117" width="4.42578125" style="197" bestFit="1" customWidth="1"/>
    <col min="118" max="122" width="3.140625" style="197" bestFit="1" customWidth="1"/>
    <col min="123" max="123" width="9.7109375" style="197" customWidth="1"/>
    <col min="124" max="124" width="6.28515625" style="197" bestFit="1" customWidth="1"/>
    <col min="125" max="125" width="3.140625" style="197" bestFit="1" customWidth="1"/>
    <col min="126" max="126" width="4.42578125" style="197" bestFit="1" customWidth="1"/>
    <col min="127" max="132" width="3.140625" style="197" bestFit="1" customWidth="1"/>
    <col min="133" max="133" width="5.85546875" style="197" customWidth="1"/>
    <col min="134" max="134" width="8.140625" style="197" customWidth="1"/>
    <col min="135" max="135" width="12.28515625" style="197" customWidth="1"/>
    <col min="136" max="16384" width="9.140625" style="197"/>
  </cols>
  <sheetData>
    <row r="1" spans="1:136" s="192" customFormat="1" ht="15.75">
      <c r="A1" s="191" t="s">
        <v>541</v>
      </c>
      <c r="B1" s="191"/>
      <c r="C1" s="191"/>
      <c r="D1" s="191"/>
      <c r="E1" s="191"/>
      <c r="F1" s="191"/>
      <c r="G1" s="191"/>
      <c r="H1" s="191"/>
      <c r="I1" s="191"/>
      <c r="J1" s="191"/>
      <c r="BC1" s="212"/>
      <c r="BP1" s="212"/>
      <c r="BY1" s="212"/>
    </row>
    <row r="3" spans="1:136" ht="15.75" customHeight="1">
      <c r="A3" s="193"/>
      <c r="B3" s="194" t="s">
        <v>336</v>
      </c>
      <c r="C3" s="195"/>
      <c r="D3" s="195"/>
      <c r="E3" s="195"/>
      <c r="F3" s="195"/>
      <c r="G3" s="195"/>
      <c r="H3" s="195"/>
      <c r="I3" s="195"/>
      <c r="J3" s="195"/>
      <c r="K3" s="196"/>
      <c r="L3" s="198" t="s">
        <v>337</v>
      </c>
      <c r="M3" s="199"/>
      <c r="N3" s="199"/>
      <c r="O3" s="199"/>
      <c r="P3" s="199"/>
      <c r="Q3" s="199"/>
      <c r="R3" s="199"/>
      <c r="S3" s="199"/>
      <c r="T3" s="199"/>
      <c r="U3" s="199"/>
      <c r="V3" s="199"/>
      <c r="W3" s="199"/>
      <c r="X3" s="199"/>
      <c r="Y3" s="199"/>
      <c r="Z3" s="199"/>
      <c r="AA3" s="199"/>
      <c r="AB3" s="199"/>
      <c r="AC3" s="199"/>
      <c r="AD3" s="199"/>
      <c r="AE3" s="199"/>
      <c r="AF3" s="199"/>
      <c r="AG3" s="199"/>
      <c r="AH3" s="199"/>
      <c r="AI3" s="199"/>
      <c r="AJ3" s="199"/>
      <c r="AK3" s="199"/>
      <c r="AL3" s="199"/>
      <c r="AM3" s="199"/>
      <c r="AN3" s="199"/>
      <c r="AO3" s="199"/>
      <c r="AP3" s="199"/>
      <c r="AQ3" s="199"/>
      <c r="AR3" s="199"/>
      <c r="AS3" s="199"/>
      <c r="AT3" s="199"/>
      <c r="AU3" s="199"/>
      <c r="AV3" s="199"/>
      <c r="AW3" s="199"/>
      <c r="AX3" s="199"/>
      <c r="AY3" s="199"/>
      <c r="AZ3" s="199"/>
      <c r="BA3" s="199"/>
      <c r="BB3" s="200"/>
      <c r="BD3" s="198" t="s">
        <v>338</v>
      </c>
      <c r="BE3" s="199"/>
      <c r="BF3" s="199"/>
      <c r="BG3" s="199"/>
      <c r="BH3" s="199"/>
      <c r="BI3" s="199"/>
      <c r="BJ3" s="199"/>
      <c r="BK3" s="199"/>
      <c r="BL3" s="199"/>
      <c r="BM3" s="199"/>
      <c r="BN3" s="199"/>
      <c r="BO3" s="200"/>
      <c r="BP3" s="215"/>
      <c r="BQ3" s="198" t="s">
        <v>339</v>
      </c>
      <c r="BR3" s="199"/>
      <c r="BS3" s="199"/>
      <c r="BT3" s="199"/>
      <c r="BU3" s="199"/>
      <c r="BV3" s="199"/>
      <c r="BW3" s="199"/>
      <c r="BX3" s="200"/>
      <c r="BZ3" s="198" t="s">
        <v>340</v>
      </c>
      <c r="CA3" s="200"/>
      <c r="CB3" s="198" t="s">
        <v>546</v>
      </c>
      <c r="CC3" s="201"/>
      <c r="CD3" s="201"/>
      <c r="CE3" s="201"/>
      <c r="CF3" s="201"/>
      <c r="CG3" s="201"/>
      <c r="CH3" s="201"/>
      <c r="CI3" s="201"/>
      <c r="CJ3" s="201"/>
      <c r="CK3" s="201"/>
      <c r="CL3" s="201"/>
      <c r="CM3" s="201"/>
      <c r="CN3" s="201"/>
      <c r="CO3" s="201"/>
      <c r="CP3" s="201"/>
      <c r="CQ3" s="201"/>
      <c r="CR3" s="201"/>
      <c r="CS3" s="201"/>
      <c r="CT3" s="201"/>
      <c r="CU3" s="201"/>
      <c r="CV3" s="202"/>
      <c r="CW3" s="199"/>
      <c r="CX3" s="199"/>
      <c r="CY3" s="199"/>
      <c r="CZ3" s="199"/>
      <c r="DA3" s="199"/>
      <c r="DB3" s="199"/>
      <c r="DC3" s="200"/>
      <c r="DD3" s="198" t="s">
        <v>545</v>
      </c>
      <c r="DE3" s="199"/>
      <c r="DF3" s="199"/>
      <c r="DG3" s="199"/>
      <c r="DH3" s="199"/>
      <c r="DI3" s="200"/>
      <c r="DJ3" s="198" t="s">
        <v>407</v>
      </c>
      <c r="DK3" s="199"/>
      <c r="DL3" s="199"/>
      <c r="DM3" s="199"/>
      <c r="DN3" s="199"/>
      <c r="DO3" s="199"/>
      <c r="DP3" s="199"/>
      <c r="DQ3" s="199"/>
      <c r="DR3" s="199"/>
      <c r="DS3" s="199"/>
      <c r="DT3" s="199"/>
      <c r="DU3" s="199"/>
      <c r="DV3" s="199"/>
      <c r="DW3" s="199"/>
      <c r="DX3" s="199"/>
      <c r="DY3" s="199"/>
      <c r="DZ3" s="199"/>
      <c r="EA3" s="199"/>
      <c r="EB3" s="200"/>
      <c r="EC3" s="198" t="s">
        <v>406</v>
      </c>
      <c r="ED3" s="199"/>
      <c r="EE3" s="200"/>
    </row>
    <row r="4" spans="1:136" ht="91.5" customHeight="1">
      <c r="A4" s="203"/>
      <c r="B4" s="204" t="s">
        <v>10</v>
      </c>
      <c r="C4" s="205" t="s">
        <v>12</v>
      </c>
      <c r="D4" s="204" t="s">
        <v>13</v>
      </c>
      <c r="E4" s="205" t="s">
        <v>15</v>
      </c>
      <c r="F4" s="206" t="s">
        <v>16</v>
      </c>
      <c r="G4" s="206" t="s">
        <v>17</v>
      </c>
      <c r="H4" s="204" t="s">
        <v>18</v>
      </c>
      <c r="I4" s="204" t="s">
        <v>19</v>
      </c>
      <c r="J4" s="205" t="s">
        <v>20</v>
      </c>
      <c r="K4" s="206" t="s">
        <v>21</v>
      </c>
      <c r="L4" s="206" t="s">
        <v>23</v>
      </c>
      <c r="M4" s="206" t="s">
        <v>24</v>
      </c>
      <c r="N4" s="206" t="s">
        <v>25</v>
      </c>
      <c r="O4" s="204" t="s">
        <v>26</v>
      </c>
      <c r="P4" s="206" t="s">
        <v>27</v>
      </c>
      <c r="Q4" s="205" t="s">
        <v>405</v>
      </c>
      <c r="R4" s="204" t="s">
        <v>29</v>
      </c>
      <c r="S4" s="204" t="s">
        <v>29</v>
      </c>
      <c r="T4" s="204" t="s">
        <v>30</v>
      </c>
      <c r="U4" s="204" t="s">
        <v>31</v>
      </c>
      <c r="V4" s="206" t="s">
        <v>33</v>
      </c>
      <c r="W4" s="206" t="s">
        <v>34</v>
      </c>
      <c r="X4" s="204" t="s">
        <v>35</v>
      </c>
      <c r="Y4" s="204" t="s">
        <v>36</v>
      </c>
      <c r="Z4" s="206" t="s">
        <v>38</v>
      </c>
      <c r="AA4" s="206" t="s">
        <v>39</v>
      </c>
      <c r="AB4" s="204" t="s">
        <v>40</v>
      </c>
      <c r="AC4" s="206" t="s">
        <v>41</v>
      </c>
      <c r="AD4" s="206" t="s">
        <v>42</v>
      </c>
      <c r="AE4" s="206" t="s">
        <v>43</v>
      </c>
      <c r="AF4" s="206" t="s">
        <v>44</v>
      </c>
      <c r="AG4" s="206" t="s">
        <v>45</v>
      </c>
      <c r="AH4" s="206" t="s">
        <v>46</v>
      </c>
      <c r="AI4" s="206" t="s">
        <v>47</v>
      </c>
      <c r="AJ4" s="204" t="s">
        <v>48</v>
      </c>
      <c r="AK4" s="206" t="s">
        <v>50</v>
      </c>
      <c r="AL4" s="206" t="s">
        <v>51</v>
      </c>
      <c r="AM4" s="206" t="s">
        <v>52</v>
      </c>
      <c r="AN4" s="204" t="s">
        <v>53</v>
      </c>
      <c r="AO4" s="206" t="s">
        <v>54</v>
      </c>
      <c r="AP4" s="204" t="s">
        <v>55</v>
      </c>
      <c r="AQ4" s="206" t="s">
        <v>56</v>
      </c>
      <c r="AR4" s="206" t="s">
        <v>57</v>
      </c>
      <c r="AS4" s="204" t="s">
        <v>58</v>
      </c>
      <c r="AT4" s="219" t="s">
        <v>59</v>
      </c>
      <c r="AU4" s="204" t="s">
        <v>60</v>
      </c>
      <c r="AV4" s="204" t="s">
        <v>61</v>
      </c>
      <c r="AW4" s="204" t="s">
        <v>62</v>
      </c>
      <c r="AX4" s="206" t="s">
        <v>63</v>
      </c>
      <c r="AY4" s="204" t="s">
        <v>64</v>
      </c>
      <c r="AZ4" s="206" t="s">
        <v>65</v>
      </c>
      <c r="BA4" s="204" t="s">
        <v>66</v>
      </c>
      <c r="BB4" s="204" t="s">
        <v>68</v>
      </c>
      <c r="BC4" s="214"/>
      <c r="BD4" s="207" t="s">
        <v>70</v>
      </c>
      <c r="BE4" s="207" t="s">
        <v>72</v>
      </c>
      <c r="BF4" s="207" t="s">
        <v>73</v>
      </c>
      <c r="BG4" s="207" t="s">
        <v>74</v>
      </c>
      <c r="BH4" s="207" t="s">
        <v>75</v>
      </c>
      <c r="BI4" s="207" t="s">
        <v>76</v>
      </c>
      <c r="BJ4" s="207" t="s">
        <v>77</v>
      </c>
      <c r="BK4" s="207" t="s">
        <v>78</v>
      </c>
      <c r="BL4" s="207" t="s">
        <v>79</v>
      </c>
      <c r="BM4" s="207" t="s">
        <v>80</v>
      </c>
      <c r="BN4" s="207" t="s">
        <v>81</v>
      </c>
      <c r="BO4" s="207" t="s">
        <v>82</v>
      </c>
      <c r="BP4" s="216"/>
      <c r="BQ4" s="207" t="s">
        <v>84</v>
      </c>
      <c r="BR4" s="207" t="s">
        <v>85</v>
      </c>
      <c r="BS4" s="207" t="s">
        <v>86</v>
      </c>
      <c r="BT4" s="207" t="s">
        <v>87</v>
      </c>
      <c r="BU4" s="207" t="s">
        <v>88</v>
      </c>
      <c r="BV4" s="207" t="s">
        <v>89</v>
      </c>
      <c r="BW4" s="207" t="s">
        <v>90</v>
      </c>
      <c r="BX4" s="207" t="s">
        <v>91</v>
      </c>
      <c r="BY4" s="214"/>
      <c r="BZ4" s="205" t="s">
        <v>93</v>
      </c>
      <c r="CA4" s="204" t="s">
        <v>94</v>
      </c>
      <c r="CB4" s="205" t="s">
        <v>96</v>
      </c>
      <c r="CC4" s="205" t="s">
        <v>97</v>
      </c>
      <c r="CD4" s="205" t="s">
        <v>98</v>
      </c>
      <c r="CE4" s="205" t="s">
        <v>99</v>
      </c>
      <c r="CF4" s="205" t="s">
        <v>100</v>
      </c>
      <c r="CG4" s="205" t="s">
        <v>101</v>
      </c>
      <c r="CH4" s="205" t="s">
        <v>102</v>
      </c>
      <c r="CI4" s="205" t="s">
        <v>103</v>
      </c>
      <c r="CJ4" s="205" t="s">
        <v>104</v>
      </c>
      <c r="CK4" s="205" t="s">
        <v>105</v>
      </c>
      <c r="CL4" s="205" t="s">
        <v>106</v>
      </c>
      <c r="CM4" s="205" t="s">
        <v>107</v>
      </c>
      <c r="CN4" s="205" t="s">
        <v>108</v>
      </c>
      <c r="CO4" s="205" t="s">
        <v>109</v>
      </c>
      <c r="CP4" s="205" t="s">
        <v>110</v>
      </c>
      <c r="CQ4" s="205" t="s">
        <v>111</v>
      </c>
      <c r="CR4" s="205" t="s">
        <v>112</v>
      </c>
      <c r="CS4" s="205" t="s">
        <v>113</v>
      </c>
      <c r="CT4" s="205" t="s">
        <v>114</v>
      </c>
      <c r="CU4" s="205" t="s">
        <v>115</v>
      </c>
      <c r="CV4" s="205" t="s">
        <v>116</v>
      </c>
      <c r="CW4" s="205" t="s">
        <v>118</v>
      </c>
      <c r="CX4" s="205" t="s">
        <v>121</v>
      </c>
      <c r="CY4" s="205" t="s">
        <v>122</v>
      </c>
      <c r="CZ4" s="204" t="s">
        <v>124</v>
      </c>
      <c r="DA4" s="205" t="s">
        <v>126</v>
      </c>
      <c r="DB4" s="205" t="s">
        <v>128</v>
      </c>
      <c r="DC4" s="205" t="s">
        <v>129</v>
      </c>
      <c r="DD4" s="205" t="s">
        <v>131</v>
      </c>
      <c r="DE4" s="205" t="s">
        <v>132</v>
      </c>
      <c r="DF4" s="205" t="s">
        <v>135</v>
      </c>
      <c r="DG4" s="205" t="s">
        <v>136</v>
      </c>
      <c r="DH4" s="205" t="s">
        <v>137</v>
      </c>
      <c r="DI4" s="205" t="s">
        <v>138</v>
      </c>
      <c r="DJ4" s="204" t="s">
        <v>140</v>
      </c>
      <c r="DK4" s="204" t="s">
        <v>144</v>
      </c>
      <c r="DL4" s="204" t="s">
        <v>148</v>
      </c>
      <c r="DM4" s="204" t="s">
        <v>152</v>
      </c>
      <c r="DN4" s="204" t="s">
        <v>153</v>
      </c>
      <c r="DO4" s="204" t="s">
        <v>155</v>
      </c>
      <c r="DP4" s="204" t="s">
        <v>157</v>
      </c>
      <c r="DQ4" s="204" t="s">
        <v>159</v>
      </c>
      <c r="DR4" s="204" t="s">
        <v>160</v>
      </c>
      <c r="DS4" s="204" t="s">
        <v>161</v>
      </c>
      <c r="DT4" s="204" t="s">
        <v>163</v>
      </c>
      <c r="DU4" s="204" t="s">
        <v>164</v>
      </c>
      <c r="DV4" s="204" t="s">
        <v>167</v>
      </c>
      <c r="DW4" s="204" t="s">
        <v>168</v>
      </c>
      <c r="DX4" s="204" t="s">
        <v>169</v>
      </c>
      <c r="DY4" s="204" t="s">
        <v>170</v>
      </c>
      <c r="DZ4" s="204" t="s">
        <v>171</v>
      </c>
      <c r="EA4" s="204" t="s">
        <v>172</v>
      </c>
      <c r="EB4" s="204" t="s">
        <v>173</v>
      </c>
      <c r="EC4" s="204" t="s">
        <v>177</v>
      </c>
      <c r="ED4" s="204" t="s">
        <v>178</v>
      </c>
      <c r="EE4" s="204" t="s">
        <v>179</v>
      </c>
    </row>
    <row r="5" spans="1:136" s="281" customFormat="1" ht="33.75">
      <c r="A5" s="209" t="s">
        <v>241</v>
      </c>
      <c r="B5" s="210" t="s">
        <v>538</v>
      </c>
      <c r="C5" s="339"/>
      <c r="D5" s="339"/>
      <c r="E5" s="339"/>
      <c r="F5" s="339"/>
      <c r="G5" s="339"/>
      <c r="H5" s="339"/>
      <c r="I5" s="339"/>
      <c r="J5" s="270"/>
      <c r="K5" s="270"/>
      <c r="L5" s="210"/>
      <c r="M5" s="339"/>
      <c r="N5" s="339"/>
      <c r="O5" s="339"/>
      <c r="P5" s="339"/>
      <c r="Q5" s="339"/>
      <c r="R5" s="339"/>
      <c r="S5" s="339"/>
      <c r="T5" s="339"/>
      <c r="U5" s="339"/>
      <c r="V5" s="339"/>
      <c r="W5" s="339"/>
      <c r="X5" s="339"/>
      <c r="Y5" s="339"/>
      <c r="Z5" s="339"/>
      <c r="AA5" s="339"/>
      <c r="AB5" s="339"/>
      <c r="AC5" s="339"/>
      <c r="AD5" s="339"/>
      <c r="AE5" s="339"/>
      <c r="AF5" s="339"/>
      <c r="AG5" s="339"/>
      <c r="AH5" s="339"/>
      <c r="AI5" s="339"/>
      <c r="AJ5" s="339"/>
      <c r="AK5" s="339"/>
      <c r="AL5" s="339"/>
      <c r="AM5" s="339"/>
      <c r="AN5" s="339"/>
      <c r="AO5" s="339"/>
      <c r="AP5" s="339"/>
      <c r="AQ5" s="339"/>
      <c r="AR5" s="339"/>
      <c r="AS5" s="339"/>
      <c r="AT5" s="339"/>
      <c r="AU5" s="339"/>
      <c r="AV5" s="339"/>
      <c r="AW5" s="339"/>
      <c r="AX5" s="339"/>
      <c r="AY5" s="339"/>
      <c r="AZ5" s="339"/>
      <c r="BA5" s="339"/>
      <c r="BB5" s="339"/>
      <c r="BC5" s="339"/>
      <c r="BD5" s="210"/>
      <c r="BE5" s="339"/>
      <c r="BF5" s="339"/>
      <c r="BG5" s="339"/>
      <c r="BH5" s="339"/>
      <c r="BI5" s="339"/>
      <c r="BJ5" s="339"/>
      <c r="BK5" s="339"/>
      <c r="BL5" s="339"/>
      <c r="BM5" s="339"/>
      <c r="BN5" s="339"/>
      <c r="BO5" s="339"/>
      <c r="BP5" s="339"/>
      <c r="BQ5" s="210"/>
      <c r="BR5" s="339"/>
      <c r="BS5" s="339"/>
      <c r="BT5" s="339"/>
      <c r="BU5" s="339"/>
      <c r="BV5" s="339"/>
      <c r="BW5" s="339"/>
      <c r="BX5" s="339"/>
      <c r="BY5" s="270"/>
      <c r="BZ5" s="210"/>
      <c r="CA5" s="270"/>
      <c r="CB5" s="210"/>
      <c r="CC5" s="339"/>
      <c r="CD5" s="339"/>
      <c r="CE5" s="339"/>
      <c r="CF5" s="339"/>
      <c r="CG5" s="339"/>
      <c r="CH5" s="339"/>
      <c r="CI5" s="339"/>
      <c r="CJ5" s="339"/>
      <c r="CK5" s="339"/>
      <c r="CL5" s="339"/>
      <c r="CM5" s="339"/>
      <c r="CN5" s="339"/>
      <c r="CO5" s="339"/>
      <c r="CP5" s="339"/>
      <c r="CQ5" s="339"/>
      <c r="CR5" s="339"/>
      <c r="CS5" s="339"/>
      <c r="CT5" s="339"/>
      <c r="CU5" s="339"/>
      <c r="CV5" s="339"/>
      <c r="CW5" s="210"/>
      <c r="CX5" s="210"/>
      <c r="CY5" s="339"/>
      <c r="CZ5" s="210"/>
      <c r="DA5" s="210"/>
      <c r="DB5" s="210"/>
      <c r="DC5" s="339"/>
      <c r="DD5" s="339"/>
      <c r="DE5" s="339"/>
      <c r="DF5" s="210"/>
      <c r="DG5" s="339"/>
      <c r="DH5" s="339"/>
      <c r="DI5" s="339"/>
      <c r="DJ5" s="210"/>
      <c r="DK5" s="339"/>
      <c r="DL5" s="339"/>
      <c r="DM5" s="339"/>
      <c r="DN5" s="339"/>
      <c r="DO5" s="339"/>
      <c r="DP5" s="339"/>
      <c r="DQ5" s="339"/>
      <c r="DR5" s="339"/>
      <c r="DS5" s="339"/>
      <c r="DT5" s="339"/>
      <c r="DU5" s="339"/>
      <c r="DV5" s="339"/>
      <c r="DW5" s="339"/>
      <c r="DX5" s="339"/>
      <c r="DY5" s="339"/>
      <c r="DZ5" s="339"/>
      <c r="EA5" s="339"/>
      <c r="EB5" s="339"/>
      <c r="EC5" s="210"/>
      <c r="ED5" s="339"/>
      <c r="EE5" s="339"/>
      <c r="EF5" s="299"/>
    </row>
    <row r="6" spans="1:136">
      <c r="A6" s="209" t="s">
        <v>242</v>
      </c>
      <c r="B6" s="264">
        <v>100</v>
      </c>
      <c r="C6" s="264">
        <v>0</v>
      </c>
      <c r="D6" s="264">
        <v>0</v>
      </c>
      <c r="E6" s="264">
        <v>0</v>
      </c>
      <c r="F6" s="264">
        <v>100</v>
      </c>
      <c r="G6" s="264">
        <v>6</v>
      </c>
      <c r="H6" s="264">
        <v>100</v>
      </c>
      <c r="I6" s="264">
        <v>0</v>
      </c>
      <c r="J6" s="264">
        <v>100</v>
      </c>
      <c r="K6" s="264">
        <v>50</v>
      </c>
      <c r="L6" s="264">
        <v>20</v>
      </c>
      <c r="M6" s="264">
        <v>6</v>
      </c>
      <c r="N6" s="264">
        <v>0</v>
      </c>
      <c r="O6" s="264">
        <v>100</v>
      </c>
      <c r="P6" s="264">
        <v>75</v>
      </c>
      <c r="Q6" s="264">
        <v>0</v>
      </c>
      <c r="R6" s="264">
        <v>0</v>
      </c>
      <c r="S6" s="264">
        <v>0</v>
      </c>
      <c r="T6" s="264">
        <v>0</v>
      </c>
      <c r="U6" s="264">
        <v>0</v>
      </c>
      <c r="V6" s="264">
        <v>100</v>
      </c>
      <c r="W6" s="264">
        <v>0</v>
      </c>
      <c r="X6" s="264">
        <v>0</v>
      </c>
      <c r="Y6" s="264">
        <v>0</v>
      </c>
      <c r="Z6" s="264">
        <v>0</v>
      </c>
      <c r="AA6" s="264">
        <v>0</v>
      </c>
      <c r="AB6" s="264">
        <v>0</v>
      </c>
      <c r="AC6" s="264">
        <v>0</v>
      </c>
      <c r="AD6" s="264">
        <v>0</v>
      </c>
      <c r="AE6" s="264">
        <v>0</v>
      </c>
      <c r="AF6" s="264">
        <v>0</v>
      </c>
      <c r="AG6" s="264">
        <v>0</v>
      </c>
      <c r="AH6" s="264">
        <v>70</v>
      </c>
      <c r="AI6" s="264">
        <v>100</v>
      </c>
      <c r="AJ6" s="264">
        <v>100</v>
      </c>
      <c r="AK6" s="264">
        <v>0</v>
      </c>
      <c r="AL6" s="264">
        <v>0</v>
      </c>
      <c r="AM6" s="264">
        <v>0</v>
      </c>
      <c r="AN6" s="264">
        <v>0</v>
      </c>
      <c r="AO6" s="264">
        <v>100</v>
      </c>
      <c r="AP6" s="264">
        <v>20</v>
      </c>
      <c r="AQ6" s="264">
        <v>100</v>
      </c>
      <c r="AR6" s="264">
        <v>0</v>
      </c>
      <c r="AS6" s="264">
        <v>72</v>
      </c>
      <c r="AT6" s="264">
        <v>33</v>
      </c>
      <c r="AU6" s="264">
        <v>33</v>
      </c>
      <c r="AV6" s="264">
        <v>0</v>
      </c>
      <c r="AW6" s="264">
        <v>0</v>
      </c>
      <c r="AX6" s="264">
        <v>0</v>
      </c>
      <c r="AY6" s="264">
        <v>0</v>
      </c>
      <c r="AZ6" s="264">
        <v>0</v>
      </c>
      <c r="BA6" s="264">
        <v>92</v>
      </c>
      <c r="BB6" s="264">
        <v>0</v>
      </c>
      <c r="BC6" s="263"/>
      <c r="BD6" s="264">
        <v>0</v>
      </c>
      <c r="BE6" s="264">
        <v>0</v>
      </c>
      <c r="BF6" s="264">
        <v>0</v>
      </c>
      <c r="BG6" s="264">
        <v>0</v>
      </c>
      <c r="BH6" s="264">
        <v>0</v>
      </c>
      <c r="BI6" s="264">
        <v>0</v>
      </c>
      <c r="BJ6" s="264">
        <v>33</v>
      </c>
      <c r="BK6" s="264">
        <v>0</v>
      </c>
      <c r="BL6" s="264">
        <v>0</v>
      </c>
      <c r="BM6" s="264">
        <v>0</v>
      </c>
      <c r="BN6" s="264">
        <v>0</v>
      </c>
      <c r="BO6" s="264">
        <v>0</v>
      </c>
      <c r="BP6" s="263"/>
      <c r="BQ6" s="264">
        <v>0</v>
      </c>
      <c r="BR6" s="264">
        <v>0</v>
      </c>
      <c r="BS6" s="264">
        <v>100</v>
      </c>
      <c r="BT6" s="264">
        <v>100</v>
      </c>
      <c r="BU6" s="264">
        <v>100</v>
      </c>
      <c r="BV6" s="264">
        <v>100</v>
      </c>
      <c r="BW6" s="264">
        <v>0</v>
      </c>
      <c r="BX6" s="264">
        <v>100</v>
      </c>
      <c r="BY6" s="263"/>
      <c r="BZ6" s="264">
        <v>0</v>
      </c>
      <c r="CA6" s="264">
        <v>0</v>
      </c>
      <c r="CB6" s="264">
        <v>0</v>
      </c>
      <c r="CC6" s="264"/>
      <c r="CD6" s="264"/>
      <c r="CE6" s="264"/>
      <c r="CF6" s="264">
        <v>0</v>
      </c>
      <c r="CG6" s="264">
        <v>0</v>
      </c>
      <c r="CH6" s="264">
        <v>0</v>
      </c>
      <c r="CI6" s="264"/>
      <c r="CJ6" s="264"/>
      <c r="CK6" s="264">
        <v>0</v>
      </c>
      <c r="CL6" s="264"/>
      <c r="CM6" s="264">
        <v>0</v>
      </c>
      <c r="CN6" s="264">
        <v>0</v>
      </c>
      <c r="CO6" s="264"/>
      <c r="CP6" s="264"/>
      <c r="CQ6" s="264"/>
      <c r="CR6" s="264">
        <v>0</v>
      </c>
      <c r="CS6" s="264">
        <v>0</v>
      </c>
      <c r="CT6" s="264">
        <v>0</v>
      </c>
      <c r="CU6" s="264"/>
      <c r="CV6" s="264"/>
      <c r="CW6" s="264">
        <v>0</v>
      </c>
      <c r="CX6" s="264"/>
      <c r="CY6" s="264"/>
      <c r="CZ6" s="264"/>
      <c r="DA6" s="264"/>
      <c r="DB6" s="264"/>
      <c r="DC6" s="264"/>
      <c r="DD6" s="264">
        <v>0</v>
      </c>
      <c r="DE6" s="264">
        <v>0</v>
      </c>
      <c r="DF6" s="264">
        <v>0</v>
      </c>
      <c r="DG6" s="264">
        <v>0</v>
      </c>
      <c r="DH6" s="264">
        <v>0</v>
      </c>
      <c r="DI6" s="264">
        <v>0</v>
      </c>
      <c r="DJ6" s="264">
        <v>0</v>
      </c>
      <c r="DK6" s="264">
        <v>0</v>
      </c>
      <c r="DL6" s="264">
        <v>0</v>
      </c>
      <c r="DM6" s="264">
        <v>0</v>
      </c>
      <c r="DN6" s="264">
        <v>0</v>
      </c>
      <c r="DO6" s="264">
        <v>0</v>
      </c>
      <c r="DP6" s="264">
        <v>0</v>
      </c>
      <c r="DQ6" s="264">
        <v>0</v>
      </c>
      <c r="DR6" s="264">
        <v>0</v>
      </c>
      <c r="DS6" s="264">
        <v>0</v>
      </c>
      <c r="DT6" s="264">
        <v>0</v>
      </c>
      <c r="DU6" s="264">
        <v>0</v>
      </c>
      <c r="DV6" s="264">
        <v>0</v>
      </c>
      <c r="DW6" s="264">
        <v>0</v>
      </c>
      <c r="DX6" s="264">
        <v>0</v>
      </c>
      <c r="DY6" s="264">
        <v>0</v>
      </c>
      <c r="DZ6" s="264">
        <v>0</v>
      </c>
      <c r="EA6" s="264">
        <v>0</v>
      </c>
      <c r="EB6" s="264">
        <v>0</v>
      </c>
      <c r="EC6" s="264">
        <v>0</v>
      </c>
      <c r="ED6" s="264">
        <v>0</v>
      </c>
      <c r="EE6" s="264">
        <v>0</v>
      </c>
    </row>
    <row r="7" spans="1:136" ht="22.5">
      <c r="A7" s="209" t="s">
        <v>243</v>
      </c>
      <c r="B7" s="266">
        <v>100</v>
      </c>
      <c r="C7" s="266">
        <v>0</v>
      </c>
      <c r="D7" s="266">
        <v>100</v>
      </c>
      <c r="E7" s="266">
        <v>0</v>
      </c>
      <c r="F7" s="266">
        <v>100</v>
      </c>
      <c r="G7" s="266">
        <v>100</v>
      </c>
      <c r="H7" s="266">
        <v>0</v>
      </c>
      <c r="I7" s="266">
        <v>100</v>
      </c>
      <c r="J7" s="266">
        <v>100</v>
      </c>
      <c r="K7" s="266">
        <v>100</v>
      </c>
      <c r="L7" s="266">
        <v>100</v>
      </c>
      <c r="M7" s="266">
        <v>100</v>
      </c>
      <c r="N7" s="266">
        <v>100</v>
      </c>
      <c r="O7" s="266">
        <v>100</v>
      </c>
      <c r="P7" s="266">
        <v>100</v>
      </c>
      <c r="Q7" s="266">
        <v>0</v>
      </c>
      <c r="R7" s="266">
        <v>100</v>
      </c>
      <c r="S7" s="266">
        <v>0</v>
      </c>
      <c r="T7" s="266">
        <v>0</v>
      </c>
      <c r="U7" s="266">
        <v>0</v>
      </c>
      <c r="V7" s="266">
        <v>100</v>
      </c>
      <c r="W7" s="266">
        <v>100</v>
      </c>
      <c r="X7" s="266">
        <v>100</v>
      </c>
      <c r="Y7" s="266">
        <v>0</v>
      </c>
      <c r="Z7" s="266">
        <v>0</v>
      </c>
      <c r="AA7" s="266">
        <v>30</v>
      </c>
      <c r="AB7" s="266">
        <v>100</v>
      </c>
      <c r="AC7" s="266">
        <v>0</v>
      </c>
      <c r="AD7" s="266">
        <v>100</v>
      </c>
      <c r="AE7" s="266">
        <v>100</v>
      </c>
      <c r="AF7" s="266">
        <v>100</v>
      </c>
      <c r="AG7" s="266">
        <v>0</v>
      </c>
      <c r="AH7" s="266">
        <v>100</v>
      </c>
      <c r="AI7" s="266">
        <v>40</v>
      </c>
      <c r="AJ7" s="266">
        <v>100</v>
      </c>
      <c r="AK7" s="266">
        <v>0</v>
      </c>
      <c r="AL7" s="266">
        <v>100</v>
      </c>
      <c r="AM7" s="266">
        <v>0</v>
      </c>
      <c r="AN7" s="266">
        <v>0</v>
      </c>
      <c r="AO7" s="266">
        <v>100</v>
      </c>
      <c r="AP7" s="266">
        <v>25</v>
      </c>
      <c r="AQ7" s="266">
        <v>70</v>
      </c>
      <c r="AR7" s="266">
        <v>100</v>
      </c>
      <c r="AS7" s="266">
        <v>45</v>
      </c>
      <c r="AT7" s="266">
        <v>70</v>
      </c>
      <c r="AU7" s="266">
        <v>0</v>
      </c>
      <c r="AV7" s="266">
        <v>0</v>
      </c>
      <c r="AW7" s="266">
        <v>0</v>
      </c>
      <c r="AX7" s="266">
        <v>0</v>
      </c>
      <c r="AY7" s="266">
        <v>0</v>
      </c>
      <c r="AZ7" s="266">
        <v>40</v>
      </c>
      <c r="BA7" s="266">
        <v>100</v>
      </c>
      <c r="BB7" s="266">
        <v>0</v>
      </c>
      <c r="BC7" s="265"/>
      <c r="BD7" s="266">
        <v>0</v>
      </c>
      <c r="BE7" s="266">
        <v>0</v>
      </c>
      <c r="BF7" s="266">
        <v>70</v>
      </c>
      <c r="BG7" s="266">
        <v>0</v>
      </c>
      <c r="BH7" s="266">
        <v>0</v>
      </c>
      <c r="BI7" s="266">
        <v>0</v>
      </c>
      <c r="BJ7" s="266">
        <v>25</v>
      </c>
      <c r="BK7" s="266">
        <v>0</v>
      </c>
      <c r="BL7" s="266">
        <v>0</v>
      </c>
      <c r="BM7" s="266">
        <v>0</v>
      </c>
      <c r="BN7" s="266">
        <v>0</v>
      </c>
      <c r="BO7" s="266">
        <v>0</v>
      </c>
      <c r="BP7" s="265"/>
      <c r="BQ7" s="266">
        <v>0</v>
      </c>
      <c r="BR7" s="266">
        <v>0</v>
      </c>
      <c r="BS7" s="266">
        <v>100</v>
      </c>
      <c r="BT7" s="266">
        <v>100</v>
      </c>
      <c r="BU7" s="266">
        <v>100</v>
      </c>
      <c r="BV7" s="266">
        <v>50</v>
      </c>
      <c r="BW7" s="266">
        <v>100</v>
      </c>
      <c r="BX7" s="266">
        <v>100</v>
      </c>
      <c r="BY7" s="265"/>
      <c r="BZ7" s="266">
        <v>0</v>
      </c>
      <c r="CA7" s="266">
        <v>0</v>
      </c>
      <c r="CB7" s="266">
        <v>0</v>
      </c>
      <c r="CC7" s="266">
        <v>0</v>
      </c>
      <c r="CD7" s="266">
        <v>0</v>
      </c>
      <c r="CE7" s="266">
        <v>0</v>
      </c>
      <c r="CF7" s="266">
        <v>0</v>
      </c>
      <c r="CG7" s="266">
        <v>0</v>
      </c>
      <c r="CH7" s="266">
        <v>0</v>
      </c>
      <c r="CI7" s="266">
        <v>0</v>
      </c>
      <c r="CJ7" s="266">
        <v>0</v>
      </c>
      <c r="CK7" s="266">
        <v>0</v>
      </c>
      <c r="CL7" s="266">
        <v>0</v>
      </c>
      <c r="CM7" s="266">
        <v>0</v>
      </c>
      <c r="CN7" s="266">
        <v>0</v>
      </c>
      <c r="CO7" s="266">
        <v>0</v>
      </c>
      <c r="CP7" s="266">
        <v>0</v>
      </c>
      <c r="CQ7" s="266">
        <v>0</v>
      </c>
      <c r="CR7" s="266">
        <v>0</v>
      </c>
      <c r="CS7" s="266">
        <v>0</v>
      </c>
      <c r="CT7" s="266">
        <v>0</v>
      </c>
      <c r="CU7" s="266">
        <v>0</v>
      </c>
      <c r="CV7" s="266">
        <v>0</v>
      </c>
      <c r="CW7" s="266">
        <v>0</v>
      </c>
      <c r="CX7" s="266">
        <v>0</v>
      </c>
      <c r="CY7" s="266">
        <v>0</v>
      </c>
      <c r="CZ7" s="266">
        <v>0</v>
      </c>
      <c r="DA7" s="266">
        <v>0</v>
      </c>
      <c r="DB7" s="266">
        <v>0</v>
      </c>
      <c r="DC7" s="266">
        <v>0</v>
      </c>
      <c r="DD7" s="266">
        <v>0</v>
      </c>
      <c r="DE7" s="266">
        <v>0</v>
      </c>
      <c r="DF7" s="266">
        <v>0</v>
      </c>
      <c r="DG7" s="266">
        <v>0</v>
      </c>
      <c r="DH7" s="266">
        <v>0</v>
      </c>
      <c r="DI7" s="266">
        <v>0</v>
      </c>
      <c r="DJ7" s="266">
        <v>0</v>
      </c>
      <c r="DK7" s="266">
        <v>100</v>
      </c>
      <c r="DL7" s="266">
        <v>100</v>
      </c>
      <c r="DM7" s="266">
        <v>0</v>
      </c>
      <c r="DN7" s="266">
        <v>0</v>
      </c>
      <c r="DO7" s="266">
        <v>0</v>
      </c>
      <c r="DP7" s="266">
        <v>0</v>
      </c>
      <c r="DQ7" s="266">
        <v>0</v>
      </c>
      <c r="DR7" s="266">
        <v>0</v>
      </c>
      <c r="DS7" s="266">
        <v>0</v>
      </c>
      <c r="DT7" s="266">
        <v>0</v>
      </c>
      <c r="DU7" s="266">
        <v>10</v>
      </c>
      <c r="DV7" s="266">
        <v>0</v>
      </c>
      <c r="DW7" s="266">
        <v>0</v>
      </c>
      <c r="DX7" s="266">
        <v>0</v>
      </c>
      <c r="DY7" s="266">
        <v>0</v>
      </c>
      <c r="DZ7" s="266">
        <v>0</v>
      </c>
      <c r="EA7" s="266">
        <v>100</v>
      </c>
      <c r="EB7" s="266">
        <v>100</v>
      </c>
      <c r="EC7" s="266">
        <v>25</v>
      </c>
      <c r="ED7" s="266">
        <v>0</v>
      </c>
      <c r="EE7" s="266">
        <v>100</v>
      </c>
    </row>
    <row r="8" spans="1:136">
      <c r="A8" s="209" t="s">
        <v>244</v>
      </c>
      <c r="B8" s="252">
        <v>30</v>
      </c>
      <c r="C8" s="252">
        <v>0</v>
      </c>
      <c r="D8" s="252">
        <v>0</v>
      </c>
      <c r="E8" s="252">
        <v>0</v>
      </c>
      <c r="F8" s="252">
        <v>0</v>
      </c>
      <c r="G8" s="252">
        <v>0</v>
      </c>
      <c r="H8" s="252">
        <v>0</v>
      </c>
      <c r="I8" s="252">
        <v>0</v>
      </c>
      <c r="J8" s="252">
        <v>0</v>
      </c>
      <c r="K8" s="252">
        <v>0</v>
      </c>
      <c r="L8" s="252">
        <v>0</v>
      </c>
      <c r="M8" s="252">
        <v>0</v>
      </c>
      <c r="N8" s="252">
        <v>0</v>
      </c>
      <c r="O8" s="252">
        <v>0</v>
      </c>
      <c r="P8" s="252">
        <v>0</v>
      </c>
      <c r="Q8" s="252">
        <v>0</v>
      </c>
      <c r="R8" s="252">
        <v>0</v>
      </c>
      <c r="S8" s="252">
        <v>0</v>
      </c>
      <c r="T8" s="252">
        <v>0</v>
      </c>
      <c r="U8" s="252">
        <v>0</v>
      </c>
      <c r="V8" s="252">
        <v>0</v>
      </c>
      <c r="W8" s="252">
        <v>0</v>
      </c>
      <c r="X8" s="252">
        <v>0</v>
      </c>
      <c r="Y8" s="252">
        <v>0</v>
      </c>
      <c r="Z8" s="252">
        <v>0</v>
      </c>
      <c r="AA8" s="252">
        <v>0</v>
      </c>
      <c r="AB8" s="252">
        <v>0</v>
      </c>
      <c r="AC8" s="252">
        <v>0</v>
      </c>
      <c r="AD8" s="252">
        <v>0</v>
      </c>
      <c r="AE8" s="252">
        <v>0</v>
      </c>
      <c r="AF8" s="252">
        <v>0</v>
      </c>
      <c r="AG8" s="252">
        <v>0</v>
      </c>
      <c r="AH8" s="252">
        <v>0</v>
      </c>
      <c r="AI8" s="252">
        <v>0</v>
      </c>
      <c r="AJ8" s="252">
        <v>0</v>
      </c>
      <c r="AK8" s="252">
        <v>0</v>
      </c>
      <c r="AL8" s="252">
        <v>0</v>
      </c>
      <c r="AM8" s="252">
        <v>0</v>
      </c>
      <c r="AN8" s="252">
        <v>0</v>
      </c>
      <c r="AO8" s="252">
        <v>0</v>
      </c>
      <c r="AP8" s="252">
        <v>0</v>
      </c>
      <c r="AQ8" s="252">
        <v>0</v>
      </c>
      <c r="AR8" s="252">
        <v>0</v>
      </c>
      <c r="AS8" s="252">
        <v>0</v>
      </c>
      <c r="AT8" s="252">
        <v>0</v>
      </c>
      <c r="AU8" s="252">
        <v>0</v>
      </c>
      <c r="AV8" s="252">
        <v>0</v>
      </c>
      <c r="AW8" s="252">
        <v>0</v>
      </c>
      <c r="AX8" s="252">
        <v>0</v>
      </c>
      <c r="AY8" s="252">
        <v>0</v>
      </c>
      <c r="AZ8" s="252">
        <v>0</v>
      </c>
      <c r="BA8" s="252">
        <v>0</v>
      </c>
      <c r="BB8" s="252">
        <v>0</v>
      </c>
      <c r="BC8" s="210"/>
      <c r="BD8" s="252">
        <v>0</v>
      </c>
      <c r="BE8" s="252">
        <v>0</v>
      </c>
      <c r="BF8" s="252">
        <v>0</v>
      </c>
      <c r="BG8" s="252">
        <v>0</v>
      </c>
      <c r="BH8" s="252">
        <v>0</v>
      </c>
      <c r="BI8" s="252">
        <v>0</v>
      </c>
      <c r="BJ8" s="252">
        <v>0</v>
      </c>
      <c r="BK8" s="252">
        <v>0</v>
      </c>
      <c r="BL8" s="252">
        <v>0</v>
      </c>
      <c r="BM8" s="252">
        <v>0</v>
      </c>
      <c r="BN8" s="252">
        <v>0</v>
      </c>
      <c r="BO8" s="252">
        <v>0</v>
      </c>
      <c r="BP8" s="210"/>
      <c r="BQ8" s="252">
        <v>0</v>
      </c>
      <c r="BR8" s="252">
        <v>0</v>
      </c>
      <c r="BS8" s="252">
        <v>0</v>
      </c>
      <c r="BT8" s="252">
        <v>0</v>
      </c>
      <c r="BU8" s="252">
        <v>0</v>
      </c>
      <c r="BV8" s="252">
        <v>0</v>
      </c>
      <c r="BW8" s="252">
        <v>0</v>
      </c>
      <c r="BX8" s="252">
        <v>0</v>
      </c>
      <c r="BY8" s="210"/>
      <c r="BZ8" s="252">
        <v>0</v>
      </c>
      <c r="CA8" s="252">
        <v>0</v>
      </c>
      <c r="CB8" s="252">
        <v>100</v>
      </c>
      <c r="CC8" s="252">
        <v>0</v>
      </c>
      <c r="CD8" s="252">
        <v>0</v>
      </c>
      <c r="CE8" s="252">
        <v>0</v>
      </c>
      <c r="CF8" s="252">
        <v>100</v>
      </c>
      <c r="CG8" s="252">
        <v>100</v>
      </c>
      <c r="CH8" s="252">
        <v>0</v>
      </c>
      <c r="CI8" s="252">
        <v>100</v>
      </c>
      <c r="CJ8" s="252">
        <v>0</v>
      </c>
      <c r="CK8" s="252">
        <v>100</v>
      </c>
      <c r="CL8" s="252">
        <v>0</v>
      </c>
      <c r="CM8" s="252">
        <v>100</v>
      </c>
      <c r="CN8" s="252">
        <v>0</v>
      </c>
      <c r="CO8" s="252">
        <v>0</v>
      </c>
      <c r="CP8" s="252">
        <v>0</v>
      </c>
      <c r="CQ8" s="252">
        <v>0</v>
      </c>
      <c r="CR8" s="252">
        <v>0</v>
      </c>
      <c r="CS8" s="252">
        <v>0</v>
      </c>
      <c r="CT8" s="252">
        <v>0</v>
      </c>
      <c r="CU8" s="252">
        <v>0</v>
      </c>
      <c r="CV8" s="252">
        <v>100</v>
      </c>
      <c r="CW8" s="252">
        <v>50</v>
      </c>
      <c r="CX8" s="252">
        <v>0</v>
      </c>
      <c r="CY8" s="252">
        <v>0</v>
      </c>
      <c r="CZ8" s="252">
        <v>0</v>
      </c>
      <c r="DA8" s="252">
        <v>0</v>
      </c>
      <c r="DB8" s="252">
        <v>0</v>
      </c>
      <c r="DC8" s="252">
        <v>0</v>
      </c>
      <c r="DD8" s="252">
        <v>0</v>
      </c>
      <c r="DE8" s="252">
        <v>0</v>
      </c>
      <c r="DF8" s="252">
        <v>0</v>
      </c>
      <c r="DG8" s="252">
        <v>0</v>
      </c>
      <c r="DH8" s="252">
        <v>0</v>
      </c>
      <c r="DI8" s="252">
        <v>0</v>
      </c>
      <c r="DJ8" s="252">
        <v>0</v>
      </c>
      <c r="DK8" s="252">
        <v>0</v>
      </c>
      <c r="DL8" s="252">
        <v>0</v>
      </c>
      <c r="DM8" s="252">
        <v>0</v>
      </c>
      <c r="DN8" s="252">
        <v>0</v>
      </c>
      <c r="DO8" s="252">
        <v>0</v>
      </c>
      <c r="DP8" s="252">
        <v>0</v>
      </c>
      <c r="DQ8" s="252">
        <v>0</v>
      </c>
      <c r="DR8" s="252">
        <v>0</v>
      </c>
      <c r="DS8" s="252">
        <v>0</v>
      </c>
      <c r="DT8" s="252">
        <v>0</v>
      </c>
      <c r="DU8" s="252">
        <v>0</v>
      </c>
      <c r="DV8" s="252">
        <v>0</v>
      </c>
      <c r="DW8" s="252">
        <v>0</v>
      </c>
      <c r="DX8" s="252">
        <v>0</v>
      </c>
      <c r="DY8" s="252">
        <v>0</v>
      </c>
      <c r="DZ8" s="252">
        <v>0</v>
      </c>
      <c r="EA8" s="252">
        <v>0</v>
      </c>
      <c r="EB8" s="252">
        <v>0</v>
      </c>
      <c r="EC8" s="252">
        <v>0</v>
      </c>
      <c r="ED8" s="252">
        <v>0</v>
      </c>
      <c r="EE8" s="252">
        <v>0</v>
      </c>
    </row>
    <row r="9" spans="1:136">
      <c r="A9" s="209" t="s">
        <v>245</v>
      </c>
      <c r="B9" s="268">
        <v>10</v>
      </c>
      <c r="C9" s="268">
        <v>0</v>
      </c>
      <c r="D9" s="268">
        <v>50</v>
      </c>
      <c r="E9" s="268">
        <v>0</v>
      </c>
      <c r="F9" s="268">
        <v>0</v>
      </c>
      <c r="G9" s="268">
        <v>12.5</v>
      </c>
      <c r="H9" s="268">
        <v>0</v>
      </c>
      <c r="I9" s="268">
        <v>25</v>
      </c>
      <c r="J9" s="268">
        <v>0</v>
      </c>
      <c r="K9" s="268">
        <v>25</v>
      </c>
      <c r="L9" s="268">
        <v>25</v>
      </c>
      <c r="M9" s="268">
        <v>25</v>
      </c>
      <c r="N9" s="268">
        <v>50</v>
      </c>
      <c r="O9" s="268">
        <v>25</v>
      </c>
      <c r="P9" s="268">
        <v>25</v>
      </c>
      <c r="Q9" s="268">
        <v>0</v>
      </c>
      <c r="R9" s="268">
        <v>0</v>
      </c>
      <c r="S9" s="268">
        <v>0</v>
      </c>
      <c r="T9" s="268"/>
      <c r="U9" s="268">
        <v>0</v>
      </c>
      <c r="V9" s="268">
        <v>0</v>
      </c>
      <c r="W9" s="268">
        <v>0</v>
      </c>
      <c r="X9" s="268">
        <v>25</v>
      </c>
      <c r="Y9" s="268">
        <v>0</v>
      </c>
      <c r="Z9" s="268">
        <v>0</v>
      </c>
      <c r="AA9" s="268">
        <v>0</v>
      </c>
      <c r="AB9" s="268">
        <v>0</v>
      </c>
      <c r="AC9" s="268">
        <v>20</v>
      </c>
      <c r="AD9" s="268">
        <v>0</v>
      </c>
      <c r="AE9" s="268">
        <v>0</v>
      </c>
      <c r="AF9" s="268">
        <v>0</v>
      </c>
      <c r="AG9" s="268">
        <v>0</v>
      </c>
      <c r="AH9" s="268">
        <v>0</v>
      </c>
      <c r="AI9" s="268">
        <v>10</v>
      </c>
      <c r="AJ9" s="268">
        <v>50</v>
      </c>
      <c r="AK9" s="268">
        <v>0</v>
      </c>
      <c r="AL9" s="268"/>
      <c r="AM9" s="268">
        <v>0</v>
      </c>
      <c r="AN9" s="268">
        <v>25</v>
      </c>
      <c r="AO9" s="268">
        <v>25</v>
      </c>
      <c r="AP9" s="268">
        <v>50</v>
      </c>
      <c r="AQ9" s="268">
        <v>25</v>
      </c>
      <c r="AR9" s="268">
        <v>25</v>
      </c>
      <c r="AS9" s="268">
        <v>10</v>
      </c>
      <c r="AT9" s="268">
        <v>0</v>
      </c>
      <c r="AU9" s="268">
        <v>10</v>
      </c>
      <c r="AV9" s="268">
        <v>0</v>
      </c>
      <c r="AW9" s="268">
        <v>0</v>
      </c>
      <c r="AX9" s="268">
        <v>100</v>
      </c>
      <c r="AY9" s="268">
        <v>0</v>
      </c>
      <c r="AZ9" s="268">
        <v>50</v>
      </c>
      <c r="BA9" s="268">
        <v>50</v>
      </c>
      <c r="BB9" s="268">
        <v>0</v>
      </c>
      <c r="BC9" s="267"/>
      <c r="BD9" s="268">
        <v>0</v>
      </c>
      <c r="BE9" s="268">
        <v>0</v>
      </c>
      <c r="BF9" s="268">
        <v>0</v>
      </c>
      <c r="BG9" s="268">
        <v>0</v>
      </c>
      <c r="BH9" s="268">
        <v>0</v>
      </c>
      <c r="BI9" s="268">
        <v>0</v>
      </c>
      <c r="BJ9" s="268">
        <v>20</v>
      </c>
      <c r="BK9" s="268">
        <v>0</v>
      </c>
      <c r="BL9" s="268">
        <v>25</v>
      </c>
      <c r="BM9" s="268">
        <v>0</v>
      </c>
      <c r="BN9" s="268">
        <v>0</v>
      </c>
      <c r="BO9" s="268">
        <v>25</v>
      </c>
      <c r="BP9" s="267"/>
      <c r="BQ9" s="268">
        <v>0</v>
      </c>
      <c r="BR9" s="268">
        <v>0</v>
      </c>
      <c r="BS9" s="268">
        <v>100</v>
      </c>
      <c r="BT9" s="268"/>
      <c r="BU9" s="268">
        <v>0</v>
      </c>
      <c r="BV9" s="268">
        <v>30</v>
      </c>
      <c r="BW9" s="268">
        <v>0</v>
      </c>
      <c r="BX9" s="268">
        <v>100</v>
      </c>
      <c r="BY9" s="267"/>
      <c r="BZ9" s="268">
        <v>0</v>
      </c>
      <c r="CA9" s="268">
        <v>0</v>
      </c>
      <c r="CB9" s="268"/>
      <c r="CC9" s="268"/>
      <c r="CD9" s="268"/>
      <c r="CE9" s="268"/>
      <c r="CF9" s="268"/>
      <c r="CG9" s="268"/>
      <c r="CH9" s="268"/>
      <c r="CI9" s="268"/>
      <c r="CJ9" s="268"/>
      <c r="CK9" s="268"/>
      <c r="CL9" s="268"/>
      <c r="CM9" s="268"/>
      <c r="CN9" s="268"/>
      <c r="CO9" s="268"/>
      <c r="CP9" s="268"/>
      <c r="CQ9" s="268"/>
      <c r="CR9" s="268"/>
      <c r="CS9" s="268"/>
      <c r="CT9" s="268"/>
      <c r="CU9" s="268"/>
      <c r="CV9" s="268"/>
      <c r="CW9" s="268"/>
      <c r="CX9" s="268"/>
      <c r="CY9" s="268"/>
      <c r="CZ9" s="268"/>
      <c r="DA9" s="268"/>
      <c r="DB9" s="268"/>
      <c r="DC9" s="268"/>
      <c r="DD9" s="268"/>
      <c r="DE9" s="268"/>
      <c r="DF9" s="268"/>
      <c r="DG9" s="268"/>
      <c r="DH9" s="268"/>
      <c r="DI9" s="268"/>
      <c r="DJ9" s="268"/>
      <c r="DK9" s="268"/>
      <c r="DL9" s="268"/>
      <c r="DM9" s="268"/>
      <c r="DN9" s="268"/>
      <c r="DO9" s="268"/>
      <c r="DP9" s="268"/>
      <c r="DQ9" s="268"/>
      <c r="DR9" s="268"/>
      <c r="DS9" s="268"/>
      <c r="DT9" s="268"/>
      <c r="DU9" s="268">
        <v>0</v>
      </c>
      <c r="DV9" s="268">
        <v>0</v>
      </c>
      <c r="DW9" s="268"/>
      <c r="DX9" s="268">
        <v>0</v>
      </c>
      <c r="DY9" s="268">
        <v>0</v>
      </c>
      <c r="DZ9" s="268"/>
      <c r="EA9" s="268"/>
      <c r="EB9" s="268"/>
      <c r="EC9" s="268"/>
      <c r="ED9" s="268"/>
      <c r="EE9" s="268"/>
    </row>
    <row r="10" spans="1:136">
      <c r="A10" s="209" t="s">
        <v>246</v>
      </c>
      <c r="B10" s="252">
        <v>100</v>
      </c>
      <c r="C10" s="252">
        <v>0</v>
      </c>
      <c r="D10" s="252">
        <v>100</v>
      </c>
      <c r="E10" s="252">
        <v>0</v>
      </c>
      <c r="F10" s="252">
        <v>0</v>
      </c>
      <c r="G10" s="252">
        <v>100</v>
      </c>
      <c r="H10" s="252">
        <v>0</v>
      </c>
      <c r="I10" s="252">
        <v>0</v>
      </c>
      <c r="J10" s="252">
        <v>100</v>
      </c>
      <c r="K10" s="252">
        <v>100</v>
      </c>
      <c r="L10" s="252">
        <v>100</v>
      </c>
      <c r="M10" s="252">
        <v>60</v>
      </c>
      <c r="N10" s="252">
        <v>0</v>
      </c>
      <c r="O10" s="252">
        <v>60</v>
      </c>
      <c r="P10" s="252">
        <v>50</v>
      </c>
      <c r="Q10" s="252">
        <v>0</v>
      </c>
      <c r="R10" s="252">
        <v>30</v>
      </c>
      <c r="S10" s="252">
        <v>0</v>
      </c>
      <c r="T10" s="252">
        <v>20</v>
      </c>
      <c r="U10" s="252">
        <v>0</v>
      </c>
      <c r="V10" s="252">
        <v>70</v>
      </c>
      <c r="W10" s="252">
        <v>50</v>
      </c>
      <c r="X10" s="252">
        <v>0</v>
      </c>
      <c r="Y10" s="252">
        <v>0</v>
      </c>
      <c r="Z10" s="252">
        <v>0</v>
      </c>
      <c r="AA10" s="252">
        <v>50</v>
      </c>
      <c r="AB10" s="252">
        <v>30</v>
      </c>
      <c r="AC10" s="269">
        <v>50</v>
      </c>
      <c r="AD10" s="264">
        <v>50</v>
      </c>
      <c r="AE10" s="264">
        <v>0</v>
      </c>
      <c r="AF10" s="264">
        <v>100</v>
      </c>
      <c r="AG10" s="264">
        <v>0</v>
      </c>
      <c r="AH10" s="264">
        <v>50</v>
      </c>
      <c r="AI10" s="264">
        <v>50</v>
      </c>
      <c r="AJ10" s="264">
        <v>50</v>
      </c>
      <c r="AK10" s="264">
        <v>0</v>
      </c>
      <c r="AL10" s="252">
        <v>0</v>
      </c>
      <c r="AM10" s="252">
        <v>10</v>
      </c>
      <c r="AN10" s="252">
        <v>0</v>
      </c>
      <c r="AO10" s="252">
        <v>100</v>
      </c>
      <c r="AP10" s="252">
        <v>100</v>
      </c>
      <c r="AQ10" s="252">
        <v>100</v>
      </c>
      <c r="AR10" s="252">
        <v>70</v>
      </c>
      <c r="AS10" s="252">
        <v>70</v>
      </c>
      <c r="AT10" s="252">
        <v>0</v>
      </c>
      <c r="AU10" s="252">
        <v>50</v>
      </c>
      <c r="AV10" s="252">
        <v>0</v>
      </c>
      <c r="AW10" s="252">
        <v>0</v>
      </c>
      <c r="AX10" s="252">
        <v>0</v>
      </c>
      <c r="AY10" s="252">
        <v>50</v>
      </c>
      <c r="AZ10" s="252">
        <v>0</v>
      </c>
      <c r="BA10" s="252">
        <v>70</v>
      </c>
      <c r="BB10" s="264">
        <v>0</v>
      </c>
      <c r="BC10" s="210"/>
      <c r="BD10" s="264">
        <v>0</v>
      </c>
      <c r="BE10" s="264">
        <v>0</v>
      </c>
      <c r="BF10" s="252">
        <v>50</v>
      </c>
      <c r="BG10" s="252">
        <v>0</v>
      </c>
      <c r="BH10" s="252">
        <v>0</v>
      </c>
      <c r="BI10" s="252">
        <v>0</v>
      </c>
      <c r="BJ10" s="252">
        <v>50</v>
      </c>
      <c r="BK10" s="252">
        <v>0</v>
      </c>
      <c r="BL10" s="252">
        <v>70</v>
      </c>
      <c r="BM10" s="252">
        <v>0</v>
      </c>
      <c r="BN10" s="252">
        <v>0</v>
      </c>
      <c r="BO10" s="252">
        <v>50</v>
      </c>
      <c r="BP10" s="210"/>
      <c r="BQ10" s="252">
        <v>0</v>
      </c>
      <c r="BR10" s="252">
        <v>50</v>
      </c>
      <c r="BS10" s="252">
        <v>100</v>
      </c>
      <c r="BT10" s="252">
        <v>100</v>
      </c>
      <c r="BU10" s="252">
        <v>100</v>
      </c>
      <c r="BV10" s="252">
        <v>70</v>
      </c>
      <c r="BW10" s="252">
        <v>0</v>
      </c>
      <c r="BX10" s="252">
        <v>100</v>
      </c>
      <c r="BY10" s="210"/>
      <c r="BZ10" s="252">
        <v>100</v>
      </c>
      <c r="CA10" s="252">
        <v>100</v>
      </c>
      <c r="CB10" s="264">
        <v>0</v>
      </c>
      <c r="CC10" s="264">
        <v>0</v>
      </c>
      <c r="CD10" s="264">
        <v>0</v>
      </c>
      <c r="CE10" s="264">
        <v>0</v>
      </c>
      <c r="CF10" s="264">
        <v>0</v>
      </c>
      <c r="CG10" s="264">
        <v>0</v>
      </c>
      <c r="CH10" s="264">
        <v>0</v>
      </c>
      <c r="CI10" s="264">
        <v>0</v>
      </c>
      <c r="CJ10" s="264">
        <v>0</v>
      </c>
      <c r="CK10" s="264">
        <v>0</v>
      </c>
      <c r="CL10" s="264">
        <v>0</v>
      </c>
      <c r="CM10" s="264">
        <v>0</v>
      </c>
      <c r="CN10" s="264">
        <v>0</v>
      </c>
      <c r="CO10" s="264">
        <v>0</v>
      </c>
      <c r="CP10" s="264">
        <v>0</v>
      </c>
      <c r="CQ10" s="264">
        <v>0</v>
      </c>
      <c r="CR10" s="264">
        <v>0</v>
      </c>
      <c r="CS10" s="264">
        <v>0</v>
      </c>
      <c r="CT10" s="264">
        <v>0</v>
      </c>
      <c r="CU10" s="264">
        <v>0</v>
      </c>
      <c r="CV10" s="264">
        <v>0</v>
      </c>
      <c r="CW10" s="264">
        <v>0</v>
      </c>
      <c r="CX10" s="264">
        <v>0</v>
      </c>
      <c r="CY10" s="264">
        <v>0</v>
      </c>
      <c r="CZ10" s="264">
        <v>0</v>
      </c>
      <c r="DA10" s="264">
        <v>0</v>
      </c>
      <c r="DB10" s="264">
        <v>0</v>
      </c>
      <c r="DC10" s="264">
        <v>0</v>
      </c>
      <c r="DD10" s="264">
        <v>0</v>
      </c>
      <c r="DE10" s="264">
        <v>0</v>
      </c>
      <c r="DF10" s="264">
        <v>0</v>
      </c>
      <c r="DG10" s="264">
        <v>0</v>
      </c>
      <c r="DH10" s="264">
        <v>0</v>
      </c>
      <c r="DI10" s="264">
        <v>0</v>
      </c>
      <c r="DJ10" s="264">
        <v>100</v>
      </c>
      <c r="DK10" s="264">
        <v>0</v>
      </c>
      <c r="DL10" s="264">
        <v>0</v>
      </c>
      <c r="DM10" s="264">
        <v>0</v>
      </c>
      <c r="DN10" s="264">
        <v>100</v>
      </c>
      <c r="DO10" s="264">
        <v>100</v>
      </c>
      <c r="DP10" s="264">
        <v>100</v>
      </c>
      <c r="DQ10" s="264">
        <v>0</v>
      </c>
      <c r="DR10" s="264">
        <v>100</v>
      </c>
      <c r="DS10" s="264">
        <v>0</v>
      </c>
      <c r="DT10" s="264">
        <v>0</v>
      </c>
      <c r="DU10" s="264">
        <v>100</v>
      </c>
      <c r="DV10" s="264">
        <v>70</v>
      </c>
      <c r="DW10" s="264">
        <v>30</v>
      </c>
      <c r="DX10" s="264">
        <v>30</v>
      </c>
      <c r="DY10" s="264">
        <v>50</v>
      </c>
      <c r="DZ10" s="252">
        <v>0</v>
      </c>
      <c r="EA10" s="252">
        <v>100</v>
      </c>
      <c r="EB10" s="252">
        <v>20</v>
      </c>
      <c r="EC10" s="252">
        <v>0</v>
      </c>
      <c r="ED10" s="252">
        <v>100</v>
      </c>
      <c r="EE10" s="252">
        <v>30</v>
      </c>
    </row>
    <row r="11" spans="1:136">
      <c r="A11" s="209" t="s">
        <v>247</v>
      </c>
      <c r="B11" s="252">
        <v>0</v>
      </c>
      <c r="C11" s="252">
        <v>0</v>
      </c>
      <c r="D11" s="252">
        <v>15</v>
      </c>
      <c r="E11" s="252">
        <v>0</v>
      </c>
      <c r="F11" s="252">
        <v>100</v>
      </c>
      <c r="G11" s="252">
        <v>0</v>
      </c>
      <c r="H11" s="252">
        <v>0</v>
      </c>
      <c r="I11" s="252">
        <v>0</v>
      </c>
      <c r="J11" s="252">
        <v>100</v>
      </c>
      <c r="K11" s="252">
        <v>56</v>
      </c>
      <c r="L11" s="252">
        <v>7</v>
      </c>
      <c r="M11" s="252">
        <v>100</v>
      </c>
      <c r="N11" s="252">
        <v>0</v>
      </c>
      <c r="O11" s="252">
        <v>33</v>
      </c>
      <c r="P11" s="252">
        <v>27</v>
      </c>
      <c r="Q11" s="252">
        <v>0</v>
      </c>
      <c r="R11" s="252">
        <v>0</v>
      </c>
      <c r="S11" s="252">
        <v>0</v>
      </c>
      <c r="T11" s="252">
        <v>53</v>
      </c>
      <c r="U11" s="252">
        <v>0</v>
      </c>
      <c r="V11" s="252">
        <v>100</v>
      </c>
      <c r="W11" s="252">
        <v>100</v>
      </c>
      <c r="X11" s="252">
        <v>0</v>
      </c>
      <c r="Y11" s="252">
        <v>0</v>
      </c>
      <c r="Z11" s="252">
        <v>0</v>
      </c>
      <c r="AA11" s="252">
        <v>0</v>
      </c>
      <c r="AB11" s="252">
        <v>0</v>
      </c>
      <c r="AC11" s="252">
        <v>0</v>
      </c>
      <c r="AD11" s="252">
        <v>0</v>
      </c>
      <c r="AE11" s="252">
        <v>0</v>
      </c>
      <c r="AF11" s="252">
        <v>60</v>
      </c>
      <c r="AG11" s="252">
        <v>33</v>
      </c>
      <c r="AH11" s="252">
        <v>93</v>
      </c>
      <c r="AI11" s="252">
        <v>100</v>
      </c>
      <c r="AJ11" s="252">
        <v>33</v>
      </c>
      <c r="AK11" s="252">
        <v>7</v>
      </c>
      <c r="AL11" s="252">
        <v>0</v>
      </c>
      <c r="AM11" s="252">
        <v>0</v>
      </c>
      <c r="AN11" s="252">
        <v>20</v>
      </c>
      <c r="AO11" s="252">
        <v>33</v>
      </c>
      <c r="AP11" s="252">
        <v>0</v>
      </c>
      <c r="AQ11" s="252">
        <v>100</v>
      </c>
      <c r="AR11" s="252">
        <v>100</v>
      </c>
      <c r="AS11" s="252">
        <v>80</v>
      </c>
      <c r="AT11" s="252">
        <v>100</v>
      </c>
      <c r="AU11" s="252">
        <v>100</v>
      </c>
      <c r="AV11" s="252">
        <v>0</v>
      </c>
      <c r="AW11" s="252">
        <v>0</v>
      </c>
      <c r="AX11" s="252">
        <v>0</v>
      </c>
      <c r="AY11" s="252">
        <v>0</v>
      </c>
      <c r="AZ11" s="252">
        <v>33</v>
      </c>
      <c r="BA11" s="252">
        <v>0</v>
      </c>
      <c r="BB11" s="252">
        <v>0</v>
      </c>
      <c r="BC11" s="210"/>
      <c r="BD11" s="252">
        <v>0</v>
      </c>
      <c r="BE11" s="252">
        <v>0</v>
      </c>
      <c r="BF11" s="252">
        <v>100</v>
      </c>
      <c r="BG11" s="252">
        <v>0</v>
      </c>
      <c r="BH11" s="252">
        <v>0</v>
      </c>
      <c r="BI11" s="252">
        <v>0</v>
      </c>
      <c r="BJ11" s="252">
        <v>33</v>
      </c>
      <c r="BK11" s="252">
        <v>0</v>
      </c>
      <c r="BL11" s="252">
        <v>100</v>
      </c>
      <c r="BM11" s="252">
        <v>100</v>
      </c>
      <c r="BN11" s="252">
        <v>0</v>
      </c>
      <c r="BO11" s="252">
        <v>100</v>
      </c>
      <c r="BP11" s="210"/>
      <c r="BQ11" s="252">
        <v>0</v>
      </c>
      <c r="BR11" s="252">
        <v>100</v>
      </c>
      <c r="BS11" s="252">
        <v>100</v>
      </c>
      <c r="BT11" s="252">
        <v>100</v>
      </c>
      <c r="BU11" s="252">
        <v>100</v>
      </c>
      <c r="BV11" s="252">
        <v>33</v>
      </c>
      <c r="BW11" s="252">
        <v>100</v>
      </c>
      <c r="BX11" s="252">
        <v>100</v>
      </c>
      <c r="BY11" s="210"/>
      <c r="BZ11" s="252">
        <v>0</v>
      </c>
      <c r="CA11" s="252">
        <v>0</v>
      </c>
      <c r="CB11" s="252">
        <v>0</v>
      </c>
      <c r="CC11" s="252">
        <v>0</v>
      </c>
      <c r="CD11" s="252">
        <v>0</v>
      </c>
      <c r="CE11" s="252">
        <v>0</v>
      </c>
      <c r="CF11" s="252">
        <v>0</v>
      </c>
      <c r="CG11" s="252">
        <v>0</v>
      </c>
      <c r="CH11" s="252">
        <v>0</v>
      </c>
      <c r="CI11" s="252">
        <v>0</v>
      </c>
      <c r="CJ11" s="252">
        <v>0</v>
      </c>
      <c r="CK11" s="252"/>
      <c r="CL11" s="252">
        <v>0</v>
      </c>
      <c r="CM11" s="252">
        <v>0</v>
      </c>
      <c r="CN11" s="252">
        <v>0</v>
      </c>
      <c r="CO11" s="252">
        <v>0</v>
      </c>
      <c r="CP11" s="252">
        <v>0</v>
      </c>
      <c r="CQ11" s="252">
        <v>0</v>
      </c>
      <c r="CR11" s="252">
        <v>0</v>
      </c>
      <c r="CS11" s="252">
        <v>0</v>
      </c>
      <c r="CT11" s="252">
        <v>0</v>
      </c>
      <c r="CU11" s="252">
        <v>0</v>
      </c>
      <c r="CV11" s="252">
        <v>0</v>
      </c>
      <c r="CW11" s="252">
        <v>0</v>
      </c>
      <c r="CX11" s="252">
        <v>0</v>
      </c>
      <c r="CY11" s="252">
        <v>0</v>
      </c>
      <c r="CZ11" s="252"/>
      <c r="DA11" s="252">
        <v>0</v>
      </c>
      <c r="DB11" s="252">
        <v>0</v>
      </c>
      <c r="DC11" s="252">
        <v>0</v>
      </c>
      <c r="DD11" s="252">
        <v>0</v>
      </c>
      <c r="DE11" s="252">
        <v>0</v>
      </c>
      <c r="DF11" s="252">
        <v>0</v>
      </c>
      <c r="DG11" s="252">
        <v>0</v>
      </c>
      <c r="DH11" s="252">
        <v>0</v>
      </c>
      <c r="DI11" s="252">
        <v>0</v>
      </c>
      <c r="DJ11" s="252">
        <v>0</v>
      </c>
      <c r="DK11" s="252">
        <v>0</v>
      </c>
      <c r="DL11" s="252">
        <v>0</v>
      </c>
      <c r="DM11" s="252">
        <v>0</v>
      </c>
      <c r="DN11" s="252">
        <v>0</v>
      </c>
      <c r="DO11" s="252">
        <v>0</v>
      </c>
      <c r="DP11" s="252">
        <v>0</v>
      </c>
      <c r="DQ11" s="252">
        <v>0</v>
      </c>
      <c r="DR11" s="252">
        <v>0</v>
      </c>
      <c r="DS11" s="252">
        <v>0</v>
      </c>
      <c r="DT11" s="252">
        <v>0</v>
      </c>
      <c r="DU11" s="252">
        <v>0</v>
      </c>
      <c r="DV11" s="252">
        <v>0</v>
      </c>
      <c r="DW11" s="252">
        <v>0</v>
      </c>
      <c r="DX11" s="252">
        <v>0</v>
      </c>
      <c r="DY11" s="252">
        <v>0</v>
      </c>
      <c r="DZ11" s="252">
        <v>0</v>
      </c>
      <c r="EA11" s="252">
        <v>0</v>
      </c>
      <c r="EB11" s="252">
        <v>0</v>
      </c>
      <c r="EC11" s="252">
        <v>0</v>
      </c>
      <c r="ED11" s="252">
        <v>0</v>
      </c>
      <c r="EE11" s="252">
        <v>0</v>
      </c>
    </row>
    <row r="12" spans="1:136" s="281" customFormat="1">
      <c r="A12" s="209" t="s">
        <v>248</v>
      </c>
      <c r="B12" s="210" t="s">
        <v>538</v>
      </c>
      <c r="C12" s="339"/>
      <c r="D12" s="339"/>
      <c r="E12" s="339"/>
      <c r="F12" s="339"/>
      <c r="G12" s="339"/>
      <c r="H12" s="339"/>
      <c r="I12" s="339"/>
      <c r="J12" s="270"/>
      <c r="K12" s="270"/>
      <c r="L12" s="210"/>
      <c r="M12" s="339"/>
      <c r="N12" s="339"/>
      <c r="O12" s="339"/>
      <c r="P12" s="339"/>
      <c r="Q12" s="339"/>
      <c r="R12" s="339"/>
      <c r="S12" s="339"/>
      <c r="T12" s="339"/>
      <c r="U12" s="339"/>
      <c r="V12" s="339"/>
      <c r="W12" s="339"/>
      <c r="X12" s="339"/>
      <c r="Y12" s="339"/>
      <c r="Z12" s="339"/>
      <c r="AA12" s="339"/>
      <c r="AB12" s="339"/>
      <c r="AC12" s="339"/>
      <c r="AD12" s="339"/>
      <c r="AE12" s="339"/>
      <c r="AF12" s="339"/>
      <c r="AG12" s="339"/>
      <c r="AH12" s="339"/>
      <c r="AI12" s="339"/>
      <c r="AJ12" s="339"/>
      <c r="AK12" s="339"/>
      <c r="AL12" s="339"/>
      <c r="AM12" s="339"/>
      <c r="AN12" s="339"/>
      <c r="AO12" s="339"/>
      <c r="AP12" s="339"/>
      <c r="AQ12" s="339"/>
      <c r="AR12" s="339"/>
      <c r="AS12" s="339"/>
      <c r="AT12" s="339"/>
      <c r="AU12" s="339"/>
      <c r="AV12" s="339"/>
      <c r="AW12" s="339"/>
      <c r="AX12" s="339"/>
      <c r="AY12" s="339"/>
      <c r="AZ12" s="339"/>
      <c r="BA12" s="339"/>
      <c r="BB12" s="339"/>
      <c r="BC12" s="339"/>
      <c r="BD12" s="210"/>
      <c r="BE12" s="339"/>
      <c r="BF12" s="339"/>
      <c r="BG12" s="339"/>
      <c r="BH12" s="339"/>
      <c r="BI12" s="339"/>
      <c r="BJ12" s="339"/>
      <c r="BK12" s="339"/>
      <c r="BL12" s="339"/>
      <c r="BM12" s="339"/>
      <c r="BN12" s="339"/>
      <c r="BO12" s="339"/>
      <c r="BP12" s="339"/>
      <c r="BQ12" s="210"/>
      <c r="BR12" s="339"/>
      <c r="BS12" s="339"/>
      <c r="BT12" s="339"/>
      <c r="BU12" s="339"/>
      <c r="BV12" s="339"/>
      <c r="BW12" s="339"/>
      <c r="BX12" s="339"/>
      <c r="BY12" s="270"/>
      <c r="BZ12" s="210"/>
      <c r="CA12" s="270"/>
      <c r="CB12" s="210"/>
      <c r="CC12" s="339"/>
      <c r="CD12" s="339"/>
      <c r="CE12" s="339"/>
      <c r="CF12" s="339"/>
      <c r="CG12" s="339"/>
      <c r="CH12" s="339"/>
      <c r="CI12" s="339"/>
      <c r="CJ12" s="339"/>
      <c r="CK12" s="339"/>
      <c r="CL12" s="339"/>
      <c r="CM12" s="339"/>
      <c r="CN12" s="339"/>
      <c r="CO12" s="339"/>
      <c r="CP12" s="339"/>
      <c r="CQ12" s="339"/>
      <c r="CR12" s="339"/>
      <c r="CS12" s="339"/>
      <c r="CT12" s="339"/>
      <c r="CU12" s="339"/>
      <c r="CV12" s="339"/>
      <c r="CW12" s="210"/>
      <c r="CX12" s="210"/>
      <c r="CY12" s="339"/>
      <c r="CZ12" s="210"/>
      <c r="DA12" s="210"/>
      <c r="DB12" s="210"/>
      <c r="DC12" s="339"/>
      <c r="DD12" s="339"/>
      <c r="DE12" s="339"/>
      <c r="DF12" s="210"/>
      <c r="DG12" s="339"/>
      <c r="DH12" s="339"/>
      <c r="DI12" s="339"/>
      <c r="DJ12" s="210"/>
      <c r="DK12" s="339"/>
      <c r="DL12" s="339"/>
      <c r="DM12" s="339"/>
      <c r="DN12" s="339"/>
      <c r="DO12" s="339"/>
      <c r="DP12" s="339"/>
      <c r="DQ12" s="339"/>
      <c r="DR12" s="339"/>
      <c r="DS12" s="339"/>
      <c r="DT12" s="339"/>
      <c r="DU12" s="339"/>
      <c r="DV12" s="339"/>
      <c r="DW12" s="339"/>
      <c r="DX12" s="339"/>
      <c r="DY12" s="339"/>
      <c r="DZ12" s="339"/>
      <c r="EA12" s="339"/>
      <c r="EB12" s="339"/>
      <c r="EC12" s="210"/>
      <c r="ED12" s="339"/>
      <c r="EE12" s="339"/>
    </row>
    <row r="13" spans="1:136" ht="22.5">
      <c r="A13" s="209" t="s">
        <v>249</v>
      </c>
      <c r="B13" s="252">
        <v>100</v>
      </c>
      <c r="C13" s="252">
        <v>0</v>
      </c>
      <c r="D13" s="252">
        <v>100</v>
      </c>
      <c r="E13" s="252">
        <v>0</v>
      </c>
      <c r="F13" s="252">
        <v>100</v>
      </c>
      <c r="G13" s="252">
        <v>100</v>
      </c>
      <c r="H13" s="252">
        <v>100</v>
      </c>
      <c r="I13" s="252">
        <v>100</v>
      </c>
      <c r="J13" s="252">
        <v>100</v>
      </c>
      <c r="K13" s="252">
        <v>100</v>
      </c>
      <c r="L13" s="252">
        <v>0</v>
      </c>
      <c r="M13" s="252">
        <v>100</v>
      </c>
      <c r="N13" s="252">
        <v>0</v>
      </c>
      <c r="O13" s="252">
        <v>0</v>
      </c>
      <c r="P13" s="252">
        <v>35</v>
      </c>
      <c r="Q13" s="252">
        <v>100</v>
      </c>
      <c r="R13" s="252">
        <v>50</v>
      </c>
      <c r="S13" s="252">
        <v>0</v>
      </c>
      <c r="T13" s="252">
        <v>0</v>
      </c>
      <c r="U13" s="252">
        <v>0</v>
      </c>
      <c r="V13" s="252">
        <v>100</v>
      </c>
      <c r="W13" s="252">
        <v>100</v>
      </c>
      <c r="X13" s="252">
        <v>0</v>
      </c>
      <c r="Y13" s="252">
        <v>0</v>
      </c>
      <c r="Z13" s="252">
        <v>0</v>
      </c>
      <c r="AA13" s="252">
        <v>0</v>
      </c>
      <c r="AB13" s="252">
        <v>0</v>
      </c>
      <c r="AC13" s="252">
        <v>0</v>
      </c>
      <c r="AD13" s="252">
        <v>0</v>
      </c>
      <c r="AE13" s="252">
        <v>0</v>
      </c>
      <c r="AF13" s="252">
        <v>50</v>
      </c>
      <c r="AG13" s="252">
        <v>0</v>
      </c>
      <c r="AH13" s="252">
        <v>30</v>
      </c>
      <c r="AI13" s="252">
        <v>0</v>
      </c>
      <c r="AJ13" s="252">
        <v>0</v>
      </c>
      <c r="AK13" s="252">
        <v>0</v>
      </c>
      <c r="AL13" s="252">
        <v>0</v>
      </c>
      <c r="AM13" s="252">
        <v>0</v>
      </c>
      <c r="AN13" s="252">
        <v>0</v>
      </c>
      <c r="AO13" s="252">
        <v>50</v>
      </c>
      <c r="AP13" s="252">
        <v>100</v>
      </c>
      <c r="AQ13" s="252">
        <v>0</v>
      </c>
      <c r="AR13" s="252">
        <v>5</v>
      </c>
      <c r="AS13" s="252">
        <v>100</v>
      </c>
      <c r="AT13" s="252">
        <v>0</v>
      </c>
      <c r="AU13" s="252">
        <v>70</v>
      </c>
      <c r="AV13" s="252">
        <v>0</v>
      </c>
      <c r="AW13" s="252">
        <v>0</v>
      </c>
      <c r="AX13" s="252">
        <v>0</v>
      </c>
      <c r="AY13" s="252">
        <v>20</v>
      </c>
      <c r="AZ13" s="252">
        <v>0</v>
      </c>
      <c r="BA13" s="252">
        <v>20</v>
      </c>
      <c r="BB13" s="252">
        <v>0</v>
      </c>
      <c r="BC13" s="211"/>
      <c r="BD13" s="252">
        <v>0</v>
      </c>
      <c r="BE13" s="252">
        <v>0</v>
      </c>
      <c r="BF13" s="252">
        <v>20</v>
      </c>
      <c r="BG13" s="252">
        <v>30</v>
      </c>
      <c r="BH13" s="252">
        <v>0</v>
      </c>
      <c r="BI13" s="252">
        <v>100</v>
      </c>
      <c r="BJ13" s="252">
        <v>0</v>
      </c>
      <c r="BK13" s="252">
        <v>0</v>
      </c>
      <c r="BL13" s="252">
        <v>0</v>
      </c>
      <c r="BM13" s="252">
        <v>30</v>
      </c>
      <c r="BN13" s="252">
        <v>0</v>
      </c>
      <c r="BO13" s="252">
        <v>0</v>
      </c>
      <c r="BP13" s="211"/>
      <c r="BQ13" s="252">
        <v>0</v>
      </c>
      <c r="BR13" s="252">
        <v>0</v>
      </c>
      <c r="BS13" s="252">
        <v>100</v>
      </c>
      <c r="BT13" s="252">
        <v>100</v>
      </c>
      <c r="BU13" s="252">
        <v>100</v>
      </c>
      <c r="BV13" s="252">
        <v>100</v>
      </c>
      <c r="BW13" s="252">
        <v>100</v>
      </c>
      <c r="BX13" s="252">
        <v>100</v>
      </c>
      <c r="BY13" s="211"/>
      <c r="BZ13" s="252">
        <v>100</v>
      </c>
      <c r="CA13" s="252">
        <v>0</v>
      </c>
      <c r="CB13" s="252">
        <v>0</v>
      </c>
      <c r="CC13" s="252">
        <v>0</v>
      </c>
      <c r="CD13" s="252">
        <v>0</v>
      </c>
      <c r="CE13" s="252">
        <v>0</v>
      </c>
      <c r="CF13" s="252"/>
      <c r="CG13" s="252">
        <v>0</v>
      </c>
      <c r="CH13" s="252">
        <v>0</v>
      </c>
      <c r="CI13" s="252">
        <v>0</v>
      </c>
      <c r="CJ13" s="252">
        <v>0</v>
      </c>
      <c r="CK13" s="252">
        <v>0</v>
      </c>
      <c r="CL13" s="252">
        <v>0</v>
      </c>
      <c r="CM13" s="252">
        <v>0</v>
      </c>
      <c r="CN13" s="252">
        <v>0</v>
      </c>
      <c r="CO13" s="252">
        <v>0</v>
      </c>
      <c r="CP13" s="252">
        <v>0</v>
      </c>
      <c r="CQ13" s="252">
        <v>0</v>
      </c>
      <c r="CR13" s="252">
        <v>0</v>
      </c>
      <c r="CS13" s="252">
        <v>0</v>
      </c>
      <c r="CT13" s="252">
        <v>0</v>
      </c>
      <c r="CU13" s="252">
        <v>0</v>
      </c>
      <c r="CV13" s="252">
        <v>0</v>
      </c>
      <c r="CW13" s="252">
        <v>0</v>
      </c>
      <c r="CX13" s="252">
        <v>0</v>
      </c>
      <c r="CY13" s="252">
        <v>0</v>
      </c>
      <c r="CZ13" s="252">
        <v>0</v>
      </c>
      <c r="DA13" s="252">
        <v>0</v>
      </c>
      <c r="DB13" s="252">
        <v>0</v>
      </c>
      <c r="DC13" s="252">
        <v>0</v>
      </c>
      <c r="DD13" s="252">
        <v>0</v>
      </c>
      <c r="DE13" s="252">
        <v>0</v>
      </c>
      <c r="DF13" s="252">
        <v>0</v>
      </c>
      <c r="DG13" s="252">
        <v>0</v>
      </c>
      <c r="DH13" s="252">
        <v>0</v>
      </c>
      <c r="DI13" s="252">
        <v>0</v>
      </c>
      <c r="DJ13" s="252">
        <v>0</v>
      </c>
      <c r="DK13" s="252">
        <v>0</v>
      </c>
      <c r="DL13" s="252">
        <v>0</v>
      </c>
      <c r="DM13" s="252">
        <v>0</v>
      </c>
      <c r="DN13" s="252">
        <v>0</v>
      </c>
      <c r="DO13" s="252">
        <v>0</v>
      </c>
      <c r="DP13" s="252">
        <v>0</v>
      </c>
      <c r="DQ13" s="252">
        <v>0</v>
      </c>
      <c r="DR13" s="252">
        <v>0</v>
      </c>
      <c r="DS13" s="252">
        <v>0</v>
      </c>
      <c r="DT13" s="252">
        <v>0</v>
      </c>
      <c r="DU13" s="252">
        <v>0</v>
      </c>
      <c r="DV13" s="252">
        <v>0</v>
      </c>
      <c r="DW13" s="252">
        <v>0</v>
      </c>
      <c r="DX13" s="252">
        <v>0</v>
      </c>
      <c r="DY13" s="252">
        <v>0</v>
      </c>
      <c r="DZ13" s="252">
        <v>0</v>
      </c>
      <c r="EA13" s="252">
        <v>0</v>
      </c>
      <c r="EB13" s="252">
        <v>0</v>
      </c>
      <c r="EC13" s="252">
        <v>100</v>
      </c>
      <c r="ED13" s="252">
        <v>100</v>
      </c>
      <c r="EE13" s="252">
        <v>100</v>
      </c>
    </row>
    <row r="14" spans="1:136" ht="22.5">
      <c r="A14" s="209" t="s">
        <v>250</v>
      </c>
      <c r="B14" s="252">
        <v>100</v>
      </c>
      <c r="C14" s="252">
        <v>100</v>
      </c>
      <c r="D14" s="252">
        <v>50</v>
      </c>
      <c r="E14" s="252">
        <v>100</v>
      </c>
      <c r="F14" s="252">
        <v>50</v>
      </c>
      <c r="G14" s="252">
        <v>50</v>
      </c>
      <c r="H14" s="252">
        <v>100</v>
      </c>
      <c r="I14" s="252">
        <v>0</v>
      </c>
      <c r="J14" s="252">
        <v>100</v>
      </c>
      <c r="K14" s="252">
        <v>50</v>
      </c>
      <c r="L14" s="252">
        <v>50</v>
      </c>
      <c r="M14" s="252">
        <v>50</v>
      </c>
      <c r="N14" s="252">
        <v>0</v>
      </c>
      <c r="O14" s="252">
        <v>50</v>
      </c>
      <c r="P14" s="252">
        <v>50</v>
      </c>
      <c r="Q14" s="252">
        <v>100</v>
      </c>
      <c r="R14" s="252">
        <v>50</v>
      </c>
      <c r="S14" s="252">
        <v>25</v>
      </c>
      <c r="T14" s="252">
        <v>0</v>
      </c>
      <c r="U14" s="252">
        <v>0</v>
      </c>
      <c r="V14" s="252">
        <v>50</v>
      </c>
      <c r="W14" s="252">
        <v>100</v>
      </c>
      <c r="X14" s="252">
        <v>25</v>
      </c>
      <c r="Y14" s="252">
        <v>0</v>
      </c>
      <c r="Z14" s="252">
        <v>0</v>
      </c>
      <c r="AA14" s="252">
        <v>0</v>
      </c>
      <c r="AB14" s="252">
        <v>0</v>
      </c>
      <c r="AC14" s="252">
        <v>50</v>
      </c>
      <c r="AD14" s="252">
        <v>50</v>
      </c>
      <c r="AE14" s="252">
        <v>100</v>
      </c>
      <c r="AF14" s="252">
        <v>100</v>
      </c>
      <c r="AG14" s="252">
        <v>25</v>
      </c>
      <c r="AH14" s="252">
        <v>50</v>
      </c>
      <c r="AI14" s="252">
        <v>100</v>
      </c>
      <c r="AJ14" s="252">
        <v>25</v>
      </c>
      <c r="AK14" s="252">
        <v>0</v>
      </c>
      <c r="AL14" s="252">
        <v>100</v>
      </c>
      <c r="AM14" s="252">
        <v>0</v>
      </c>
      <c r="AN14" s="252">
        <v>0</v>
      </c>
      <c r="AO14" s="252">
        <v>80</v>
      </c>
      <c r="AP14" s="252">
        <v>60</v>
      </c>
      <c r="AQ14" s="252">
        <v>100</v>
      </c>
      <c r="AR14" s="252">
        <v>50</v>
      </c>
      <c r="AS14" s="252">
        <v>25</v>
      </c>
      <c r="AT14" s="252">
        <v>0</v>
      </c>
      <c r="AU14" s="252">
        <v>0</v>
      </c>
      <c r="AV14" s="252">
        <v>0</v>
      </c>
      <c r="AW14" s="252">
        <v>0</v>
      </c>
      <c r="AX14" s="252">
        <v>0</v>
      </c>
      <c r="AY14" s="252">
        <v>25</v>
      </c>
      <c r="AZ14" s="252">
        <v>0</v>
      </c>
      <c r="BA14" s="252">
        <v>100</v>
      </c>
      <c r="BB14" s="252">
        <v>0</v>
      </c>
      <c r="BC14" s="210"/>
      <c r="BD14" s="252">
        <v>0</v>
      </c>
      <c r="BE14" s="252">
        <v>0</v>
      </c>
      <c r="BF14" s="252">
        <v>25</v>
      </c>
      <c r="BG14" s="252">
        <v>0</v>
      </c>
      <c r="BH14" s="252">
        <v>0</v>
      </c>
      <c r="BI14" s="252">
        <v>0</v>
      </c>
      <c r="BJ14" s="252">
        <v>40</v>
      </c>
      <c r="BK14" s="252">
        <v>0</v>
      </c>
      <c r="BL14" s="252">
        <v>0</v>
      </c>
      <c r="BM14" s="252">
        <v>100</v>
      </c>
      <c r="BN14" s="252">
        <v>0</v>
      </c>
      <c r="BO14" s="252">
        <v>0</v>
      </c>
      <c r="BP14" s="210"/>
      <c r="BQ14" s="252">
        <v>0</v>
      </c>
      <c r="BR14" s="252">
        <v>100</v>
      </c>
      <c r="BS14" s="252">
        <v>100</v>
      </c>
      <c r="BT14" s="252">
        <v>100</v>
      </c>
      <c r="BU14" s="252">
        <v>100</v>
      </c>
      <c r="BV14" s="252">
        <v>100</v>
      </c>
      <c r="BW14" s="252">
        <v>0</v>
      </c>
      <c r="BX14" s="252">
        <v>100</v>
      </c>
      <c r="BY14" s="210"/>
      <c r="BZ14" s="252">
        <v>100</v>
      </c>
      <c r="CA14" s="252">
        <v>0</v>
      </c>
      <c r="CB14" s="252">
        <v>0</v>
      </c>
      <c r="CC14" s="252">
        <v>0</v>
      </c>
      <c r="CD14" s="252">
        <v>0</v>
      </c>
      <c r="CE14" s="252">
        <v>0</v>
      </c>
      <c r="CF14" s="252">
        <v>100</v>
      </c>
      <c r="CG14" s="252">
        <v>0</v>
      </c>
      <c r="CH14" s="252">
        <v>0</v>
      </c>
      <c r="CI14" s="252">
        <v>0</v>
      </c>
      <c r="CJ14" s="252">
        <v>0</v>
      </c>
      <c r="CK14" s="252">
        <v>0</v>
      </c>
      <c r="CL14" s="252">
        <v>0</v>
      </c>
      <c r="CM14" s="252">
        <v>0</v>
      </c>
      <c r="CN14" s="252">
        <v>0</v>
      </c>
      <c r="CO14" s="252">
        <v>0</v>
      </c>
      <c r="CP14" s="252">
        <v>0</v>
      </c>
      <c r="CQ14" s="252">
        <v>0</v>
      </c>
      <c r="CR14" s="252">
        <v>0</v>
      </c>
      <c r="CS14" s="252">
        <v>0</v>
      </c>
      <c r="CT14" s="252">
        <v>0</v>
      </c>
      <c r="CU14" s="252">
        <v>0</v>
      </c>
      <c r="CV14" s="252">
        <v>100</v>
      </c>
      <c r="CW14" s="252">
        <v>0</v>
      </c>
      <c r="CX14" s="252">
        <v>100</v>
      </c>
      <c r="CY14" s="252">
        <v>0</v>
      </c>
      <c r="CZ14" s="252">
        <v>100</v>
      </c>
      <c r="DA14" s="252">
        <v>0</v>
      </c>
      <c r="DB14" s="252">
        <v>0</v>
      </c>
      <c r="DC14" s="252">
        <v>0</v>
      </c>
      <c r="DD14" s="252">
        <v>0</v>
      </c>
      <c r="DE14" s="252">
        <v>0</v>
      </c>
      <c r="DF14" s="252">
        <v>0</v>
      </c>
      <c r="DG14" s="252">
        <v>100</v>
      </c>
      <c r="DH14" s="252">
        <v>0</v>
      </c>
      <c r="DI14" s="252">
        <v>100</v>
      </c>
      <c r="DJ14" s="252">
        <v>0</v>
      </c>
      <c r="DK14" s="252">
        <v>0</v>
      </c>
      <c r="DL14" s="252">
        <v>50</v>
      </c>
      <c r="DM14" s="252">
        <v>0</v>
      </c>
      <c r="DN14" s="252">
        <v>0</v>
      </c>
      <c r="DO14" s="252">
        <v>0</v>
      </c>
      <c r="DP14" s="252">
        <v>0</v>
      </c>
      <c r="DQ14" s="252">
        <v>0</v>
      </c>
      <c r="DR14" s="252">
        <v>0</v>
      </c>
      <c r="DS14" s="252">
        <v>0</v>
      </c>
      <c r="DT14" s="252">
        <v>0</v>
      </c>
      <c r="DU14" s="252">
        <v>4</v>
      </c>
      <c r="DV14" s="252">
        <v>0</v>
      </c>
      <c r="DW14" s="252">
        <v>0</v>
      </c>
      <c r="DX14" s="252">
        <v>0</v>
      </c>
      <c r="DY14" s="252">
        <v>0</v>
      </c>
      <c r="DZ14" s="252">
        <v>0</v>
      </c>
      <c r="EA14" s="252">
        <v>0</v>
      </c>
      <c r="EB14" s="252">
        <v>0</v>
      </c>
      <c r="EC14" s="252">
        <v>100</v>
      </c>
      <c r="ED14" s="252">
        <v>30</v>
      </c>
      <c r="EE14" s="252">
        <v>0</v>
      </c>
    </row>
    <row r="15" spans="1:136" ht="22.5">
      <c r="A15" s="209" t="s">
        <v>251</v>
      </c>
      <c r="B15" s="340" t="s">
        <v>539</v>
      </c>
      <c r="C15" s="252"/>
      <c r="D15" s="252"/>
      <c r="E15" s="252"/>
      <c r="F15" s="252"/>
      <c r="G15" s="252"/>
      <c r="H15" s="252"/>
      <c r="I15" s="252"/>
      <c r="J15" s="252"/>
      <c r="K15" s="252"/>
      <c r="L15" s="252"/>
      <c r="M15" s="252"/>
      <c r="N15" s="252"/>
      <c r="O15" s="252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252"/>
      <c r="AY15" s="252"/>
      <c r="AZ15" s="252"/>
      <c r="BA15" s="252"/>
      <c r="BB15" s="252"/>
      <c r="BC15" s="211"/>
      <c r="BD15" s="252"/>
      <c r="BE15" s="252"/>
      <c r="BF15" s="252"/>
      <c r="BG15" s="252"/>
      <c r="BH15" s="252"/>
      <c r="BI15" s="252"/>
      <c r="BJ15" s="252"/>
      <c r="BK15" s="252"/>
      <c r="BL15" s="252"/>
      <c r="BM15" s="252"/>
      <c r="BN15" s="252"/>
      <c r="BO15" s="252"/>
      <c r="BP15" s="211"/>
      <c r="BQ15" s="252"/>
      <c r="BR15" s="252"/>
      <c r="BS15" s="252"/>
      <c r="BT15" s="252"/>
      <c r="BU15" s="252"/>
      <c r="BV15" s="252"/>
      <c r="BW15" s="252"/>
      <c r="BX15" s="252"/>
      <c r="BY15" s="211"/>
      <c r="BZ15" s="252"/>
      <c r="CA15" s="252"/>
      <c r="CB15" s="252"/>
      <c r="CC15" s="252"/>
      <c r="CD15" s="252"/>
      <c r="CE15" s="252"/>
      <c r="CF15" s="252"/>
      <c r="CG15" s="252"/>
      <c r="CH15" s="252"/>
      <c r="CI15" s="252"/>
      <c r="CJ15" s="252"/>
      <c r="CK15" s="252"/>
      <c r="CL15" s="252"/>
      <c r="CM15" s="252"/>
      <c r="CN15" s="252"/>
      <c r="CO15" s="252"/>
      <c r="CP15" s="252"/>
      <c r="CQ15" s="252"/>
      <c r="CR15" s="252"/>
      <c r="CS15" s="252"/>
      <c r="CT15" s="252"/>
      <c r="CU15" s="252"/>
      <c r="CV15" s="252"/>
      <c r="CW15" s="252"/>
      <c r="CX15" s="252"/>
      <c r="CY15" s="252"/>
      <c r="CZ15" s="252"/>
      <c r="DA15" s="252"/>
      <c r="DB15" s="252"/>
      <c r="DC15" s="252"/>
      <c r="DD15" s="252"/>
      <c r="DE15" s="252"/>
      <c r="DF15" s="252"/>
      <c r="DG15" s="252"/>
      <c r="DH15" s="252"/>
      <c r="DI15" s="252"/>
      <c r="DJ15" s="252"/>
      <c r="DK15" s="252"/>
      <c r="DL15" s="252"/>
      <c r="DM15" s="252"/>
      <c r="DN15" s="252"/>
      <c r="DO15" s="252"/>
      <c r="DP15" s="252"/>
      <c r="DQ15" s="252"/>
      <c r="DR15" s="252"/>
      <c r="DS15" s="252"/>
      <c r="DT15" s="252"/>
      <c r="DU15" s="252"/>
      <c r="DV15" s="252"/>
      <c r="DW15" s="252"/>
      <c r="DX15" s="252"/>
      <c r="DY15" s="252"/>
      <c r="DZ15" s="252"/>
      <c r="EA15" s="252"/>
      <c r="EB15" s="252"/>
      <c r="EC15" s="252"/>
      <c r="ED15" s="252"/>
      <c r="EE15" s="252"/>
    </row>
    <row r="16" spans="1:136" ht="22.5">
      <c r="A16" s="209" t="s">
        <v>252</v>
      </c>
      <c r="B16" s="340" t="s">
        <v>539</v>
      </c>
      <c r="C16" s="252"/>
      <c r="D16" s="252"/>
      <c r="E16" s="252"/>
      <c r="F16" s="252"/>
      <c r="G16" s="252"/>
      <c r="H16" s="252"/>
      <c r="I16" s="252"/>
      <c r="J16" s="252"/>
      <c r="K16" s="252"/>
      <c r="L16" s="252"/>
      <c r="M16" s="252"/>
      <c r="N16" s="252"/>
      <c r="O16" s="252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2"/>
      <c r="AJ16" s="252"/>
      <c r="AK16" s="252"/>
      <c r="AL16" s="252"/>
      <c r="AM16" s="252"/>
      <c r="AN16" s="252"/>
      <c r="AO16" s="252"/>
      <c r="AP16" s="252"/>
      <c r="AQ16" s="252"/>
      <c r="AR16" s="252"/>
      <c r="AS16" s="252"/>
      <c r="AT16" s="252"/>
      <c r="AU16" s="252"/>
      <c r="AV16" s="252"/>
      <c r="AW16" s="252"/>
      <c r="AX16" s="252"/>
      <c r="AY16" s="252"/>
      <c r="AZ16" s="252"/>
      <c r="BA16" s="252"/>
      <c r="BB16" s="252"/>
      <c r="BC16" s="211"/>
      <c r="BD16" s="252"/>
      <c r="BE16" s="252"/>
      <c r="BF16" s="252"/>
      <c r="BG16" s="252"/>
      <c r="BH16" s="252"/>
      <c r="BI16" s="252"/>
      <c r="BJ16" s="252"/>
      <c r="BK16" s="252"/>
      <c r="BL16" s="252"/>
      <c r="BM16" s="252"/>
      <c r="BN16" s="252"/>
      <c r="BO16" s="252"/>
      <c r="BP16" s="211"/>
      <c r="BQ16" s="252"/>
      <c r="BR16" s="252"/>
      <c r="BS16" s="252"/>
      <c r="BT16" s="252"/>
      <c r="BU16" s="252"/>
      <c r="BV16" s="252"/>
      <c r="BW16" s="252"/>
      <c r="BX16" s="252"/>
      <c r="BY16" s="211"/>
      <c r="BZ16" s="252"/>
      <c r="CA16" s="252"/>
      <c r="CB16" s="252"/>
      <c r="CC16" s="252"/>
      <c r="CD16" s="252"/>
      <c r="CE16" s="252"/>
      <c r="CF16" s="252"/>
      <c r="CG16" s="252"/>
      <c r="CH16" s="252"/>
      <c r="CI16" s="252"/>
      <c r="CJ16" s="252"/>
      <c r="CK16" s="252"/>
      <c r="CL16" s="252"/>
      <c r="CM16" s="252"/>
      <c r="CN16" s="252"/>
      <c r="CO16" s="252"/>
      <c r="CP16" s="252"/>
      <c r="CQ16" s="252"/>
      <c r="CR16" s="252"/>
      <c r="CS16" s="252"/>
      <c r="CT16" s="252"/>
      <c r="CU16" s="252"/>
      <c r="CV16" s="252"/>
      <c r="CW16" s="252"/>
      <c r="CX16" s="252"/>
      <c r="CY16" s="252"/>
      <c r="CZ16" s="252"/>
      <c r="DA16" s="252"/>
      <c r="DB16" s="252"/>
      <c r="DC16" s="252"/>
      <c r="DD16" s="252"/>
      <c r="DE16" s="252"/>
      <c r="DF16" s="252"/>
      <c r="DG16" s="252"/>
      <c r="DH16" s="252"/>
      <c r="DI16" s="252"/>
      <c r="DJ16" s="252"/>
      <c r="DK16" s="252"/>
      <c r="DL16" s="252"/>
      <c r="DM16" s="252"/>
      <c r="DN16" s="252"/>
      <c r="DO16" s="252"/>
      <c r="DP16" s="252"/>
      <c r="DQ16" s="252"/>
      <c r="DR16" s="252"/>
      <c r="DS16" s="252"/>
      <c r="DT16" s="252"/>
      <c r="DU16" s="252"/>
      <c r="DV16" s="252"/>
      <c r="DW16" s="252"/>
      <c r="DX16" s="252"/>
      <c r="DY16" s="252"/>
      <c r="DZ16" s="252"/>
      <c r="EA16" s="252"/>
      <c r="EB16" s="252"/>
      <c r="EC16" s="252"/>
      <c r="ED16" s="252"/>
      <c r="EE16" s="252"/>
    </row>
    <row r="17" spans="1:135">
      <c r="A17" s="209" t="s">
        <v>253</v>
      </c>
      <c r="B17" s="252">
        <v>100</v>
      </c>
      <c r="C17" s="252">
        <v>0</v>
      </c>
      <c r="D17" s="252">
        <v>90</v>
      </c>
      <c r="E17" s="252">
        <v>0</v>
      </c>
      <c r="F17" s="252">
        <v>100</v>
      </c>
      <c r="G17" s="252">
        <v>90</v>
      </c>
      <c r="H17" s="252">
        <v>0</v>
      </c>
      <c r="I17" s="252">
        <v>0</v>
      </c>
      <c r="J17" s="252">
        <v>0</v>
      </c>
      <c r="K17" s="252">
        <v>100</v>
      </c>
      <c r="L17" s="252">
        <v>0</v>
      </c>
      <c r="M17" s="252">
        <v>50</v>
      </c>
      <c r="N17" s="252">
        <v>0</v>
      </c>
      <c r="O17" s="252">
        <v>50</v>
      </c>
      <c r="P17" s="252">
        <v>40</v>
      </c>
      <c r="Q17" s="252">
        <v>0</v>
      </c>
      <c r="R17" s="252">
        <v>50</v>
      </c>
      <c r="S17" s="252">
        <v>50</v>
      </c>
      <c r="T17" s="252">
        <v>0</v>
      </c>
      <c r="U17" s="252">
        <v>0</v>
      </c>
      <c r="V17" s="252">
        <v>30</v>
      </c>
      <c r="W17" s="252">
        <v>100</v>
      </c>
      <c r="X17" s="252">
        <v>0</v>
      </c>
      <c r="Y17" s="252">
        <v>0</v>
      </c>
      <c r="Z17" s="252">
        <v>0</v>
      </c>
      <c r="AA17" s="252">
        <v>0</v>
      </c>
      <c r="AB17" s="252">
        <v>0</v>
      </c>
      <c r="AC17" s="252">
        <v>30</v>
      </c>
      <c r="AD17" s="252">
        <v>50</v>
      </c>
      <c r="AE17" s="252">
        <v>0</v>
      </c>
      <c r="AF17" s="252">
        <v>50</v>
      </c>
      <c r="AG17" s="252">
        <v>0</v>
      </c>
      <c r="AH17" s="252">
        <v>50</v>
      </c>
      <c r="AI17" s="252">
        <v>30</v>
      </c>
      <c r="AJ17" s="252">
        <v>50</v>
      </c>
      <c r="AK17" s="252">
        <v>0</v>
      </c>
      <c r="AL17" s="252">
        <v>30</v>
      </c>
      <c r="AM17" s="252">
        <v>0</v>
      </c>
      <c r="AN17" s="252">
        <v>30</v>
      </c>
      <c r="AO17" s="252">
        <v>50</v>
      </c>
      <c r="AP17" s="252">
        <v>30</v>
      </c>
      <c r="AQ17" s="252">
        <v>50</v>
      </c>
      <c r="AR17" s="252">
        <v>50</v>
      </c>
      <c r="AS17" s="252">
        <v>70</v>
      </c>
      <c r="AT17" s="252">
        <v>0</v>
      </c>
      <c r="AU17" s="252">
        <v>0</v>
      </c>
      <c r="AV17" s="252">
        <v>0</v>
      </c>
      <c r="AW17" s="252">
        <v>0</v>
      </c>
      <c r="AX17" s="252">
        <v>0</v>
      </c>
      <c r="AY17" s="252">
        <v>0</v>
      </c>
      <c r="AZ17" s="252">
        <v>70</v>
      </c>
      <c r="BA17" s="252">
        <v>30</v>
      </c>
      <c r="BB17" s="252">
        <v>0</v>
      </c>
      <c r="BC17" s="211"/>
      <c r="BD17" s="252">
        <v>0</v>
      </c>
      <c r="BE17" s="252">
        <v>0</v>
      </c>
      <c r="BF17" s="252">
        <v>0</v>
      </c>
      <c r="BG17" s="252">
        <v>0</v>
      </c>
      <c r="BH17" s="252">
        <v>50</v>
      </c>
      <c r="BI17" s="252">
        <v>50</v>
      </c>
      <c r="BJ17" s="252">
        <v>50</v>
      </c>
      <c r="BK17" s="252">
        <v>0</v>
      </c>
      <c r="BL17" s="252">
        <v>50</v>
      </c>
      <c r="BM17" s="252">
        <v>100</v>
      </c>
      <c r="BN17" s="252">
        <v>0</v>
      </c>
      <c r="BO17" s="252">
        <v>0</v>
      </c>
      <c r="BP17" s="211"/>
      <c r="BQ17" s="252">
        <v>0</v>
      </c>
      <c r="BR17" s="252">
        <v>100</v>
      </c>
      <c r="BS17" s="252">
        <v>100</v>
      </c>
      <c r="BT17" s="252">
        <v>50</v>
      </c>
      <c r="BU17" s="252">
        <v>50</v>
      </c>
      <c r="BV17" s="252">
        <v>70</v>
      </c>
      <c r="BW17" s="252">
        <v>70</v>
      </c>
      <c r="BX17" s="252">
        <v>70</v>
      </c>
      <c r="BY17" s="211"/>
      <c r="BZ17" s="252">
        <v>100</v>
      </c>
      <c r="CA17" s="252">
        <v>0</v>
      </c>
      <c r="CB17" s="252">
        <v>50</v>
      </c>
      <c r="CC17" s="252">
        <v>0</v>
      </c>
      <c r="CD17" s="252">
        <v>0</v>
      </c>
      <c r="CE17" s="252">
        <v>0</v>
      </c>
      <c r="CF17" s="252">
        <v>0</v>
      </c>
      <c r="CG17" s="252">
        <v>100</v>
      </c>
      <c r="CH17" s="252">
        <v>0</v>
      </c>
      <c r="CI17" s="252">
        <v>50</v>
      </c>
      <c r="CJ17" s="252">
        <v>0</v>
      </c>
      <c r="CK17" s="252">
        <v>50</v>
      </c>
      <c r="CL17" s="252">
        <v>0</v>
      </c>
      <c r="CM17" s="252">
        <v>0</v>
      </c>
      <c r="CN17" s="252">
        <v>0</v>
      </c>
      <c r="CO17" s="252">
        <v>0</v>
      </c>
      <c r="CP17" s="252">
        <v>0</v>
      </c>
      <c r="CQ17" s="252">
        <v>0</v>
      </c>
      <c r="CR17" s="252">
        <v>0</v>
      </c>
      <c r="CS17" s="252">
        <v>0</v>
      </c>
      <c r="CT17" s="252">
        <v>0</v>
      </c>
      <c r="CU17" s="252">
        <v>0</v>
      </c>
      <c r="CV17" s="252">
        <v>0</v>
      </c>
      <c r="CW17" s="252">
        <v>0</v>
      </c>
      <c r="CX17" s="252">
        <v>0</v>
      </c>
      <c r="CY17" s="252">
        <v>0</v>
      </c>
      <c r="CZ17" s="252">
        <v>0</v>
      </c>
      <c r="DA17" s="252">
        <v>0</v>
      </c>
      <c r="DB17" s="252">
        <v>0</v>
      </c>
      <c r="DC17" s="252">
        <v>0</v>
      </c>
      <c r="DD17" s="252">
        <v>0</v>
      </c>
      <c r="DE17" s="252">
        <v>0</v>
      </c>
      <c r="DF17" s="252">
        <v>0</v>
      </c>
      <c r="DG17" s="252">
        <v>50</v>
      </c>
      <c r="DH17" s="252">
        <v>100</v>
      </c>
      <c r="DI17" s="252">
        <v>100</v>
      </c>
      <c r="DJ17" s="252">
        <v>0</v>
      </c>
      <c r="DK17" s="252">
        <v>0</v>
      </c>
      <c r="DL17" s="252">
        <v>0</v>
      </c>
      <c r="DM17" s="252">
        <v>0</v>
      </c>
      <c r="DN17" s="252">
        <v>0</v>
      </c>
      <c r="DO17" s="252">
        <v>50</v>
      </c>
      <c r="DP17" s="252">
        <v>50</v>
      </c>
      <c r="DQ17" s="252">
        <v>0</v>
      </c>
      <c r="DR17" s="252">
        <v>50</v>
      </c>
      <c r="DS17" s="252">
        <v>0</v>
      </c>
      <c r="DT17" s="252">
        <v>0</v>
      </c>
      <c r="DU17" s="252">
        <v>50</v>
      </c>
      <c r="DV17" s="252">
        <v>50</v>
      </c>
      <c r="DW17" s="252">
        <v>50</v>
      </c>
      <c r="DX17" s="252">
        <v>50</v>
      </c>
      <c r="DY17" s="252">
        <v>50</v>
      </c>
      <c r="DZ17" s="252">
        <v>0</v>
      </c>
      <c r="EA17" s="252">
        <v>0</v>
      </c>
      <c r="EB17" s="252">
        <v>50</v>
      </c>
      <c r="EC17" s="252">
        <v>0</v>
      </c>
      <c r="ED17" s="252">
        <v>0</v>
      </c>
      <c r="EE17" s="252">
        <v>0</v>
      </c>
    </row>
    <row r="18" spans="1:135">
      <c r="A18" s="209" t="s">
        <v>254</v>
      </c>
      <c r="B18" s="252">
        <v>0</v>
      </c>
      <c r="C18" s="252">
        <v>0</v>
      </c>
      <c r="D18" s="252">
        <v>40</v>
      </c>
      <c r="E18" s="252">
        <v>50</v>
      </c>
      <c r="F18" s="252">
        <v>50</v>
      </c>
      <c r="G18" s="252">
        <v>70</v>
      </c>
      <c r="H18" s="252">
        <v>0</v>
      </c>
      <c r="I18" s="252">
        <v>0</v>
      </c>
      <c r="J18" s="252">
        <v>0</v>
      </c>
      <c r="K18" s="252">
        <v>70</v>
      </c>
      <c r="L18" s="252">
        <v>45</v>
      </c>
      <c r="M18" s="252">
        <v>0</v>
      </c>
      <c r="N18" s="252">
        <v>60</v>
      </c>
      <c r="O18" s="252">
        <v>50</v>
      </c>
      <c r="P18" s="252">
        <v>0</v>
      </c>
      <c r="Q18" s="252">
        <v>40</v>
      </c>
      <c r="R18" s="252">
        <v>80</v>
      </c>
      <c r="S18" s="252">
        <v>0</v>
      </c>
      <c r="T18" s="252">
        <v>0</v>
      </c>
      <c r="U18" s="252">
        <v>50</v>
      </c>
      <c r="V18" s="252">
        <v>60</v>
      </c>
      <c r="W18" s="252">
        <v>60</v>
      </c>
      <c r="X18" s="252">
        <v>40</v>
      </c>
      <c r="Y18" s="252">
        <v>0</v>
      </c>
      <c r="Z18" s="252">
        <v>0</v>
      </c>
      <c r="AA18" s="252">
        <v>0</v>
      </c>
      <c r="AB18" s="252">
        <v>50</v>
      </c>
      <c r="AC18" s="252">
        <v>60</v>
      </c>
      <c r="AD18" s="252">
        <v>60</v>
      </c>
      <c r="AE18" s="252">
        <v>0</v>
      </c>
      <c r="AF18" s="252">
        <v>0</v>
      </c>
      <c r="AG18" s="252">
        <v>0.4</v>
      </c>
      <c r="AH18" s="252">
        <v>100</v>
      </c>
      <c r="AI18" s="252">
        <v>100</v>
      </c>
      <c r="AJ18" s="252">
        <v>100</v>
      </c>
      <c r="AK18" s="252">
        <v>0</v>
      </c>
      <c r="AL18" s="252">
        <v>0</v>
      </c>
      <c r="AM18" s="252">
        <v>100</v>
      </c>
      <c r="AN18" s="252">
        <v>0</v>
      </c>
      <c r="AO18" s="252">
        <v>100</v>
      </c>
      <c r="AP18" s="252">
        <v>0</v>
      </c>
      <c r="AQ18" s="252">
        <v>100</v>
      </c>
      <c r="AR18" s="252">
        <v>0</v>
      </c>
      <c r="AS18" s="252">
        <v>0</v>
      </c>
      <c r="AT18" s="252">
        <v>0</v>
      </c>
      <c r="AU18" s="252">
        <v>0</v>
      </c>
      <c r="AV18" s="252">
        <v>0.4</v>
      </c>
      <c r="AW18" s="252">
        <v>0</v>
      </c>
      <c r="AX18" s="252">
        <v>0</v>
      </c>
      <c r="AY18" s="252">
        <v>100</v>
      </c>
      <c r="AZ18" s="252">
        <v>0</v>
      </c>
      <c r="BA18" s="252">
        <v>0</v>
      </c>
      <c r="BB18" s="252">
        <v>0</v>
      </c>
      <c r="BC18" s="211"/>
      <c r="BD18" s="252">
        <v>0</v>
      </c>
      <c r="BE18" s="252">
        <v>0</v>
      </c>
      <c r="BF18" s="252">
        <v>30</v>
      </c>
      <c r="BG18" s="252">
        <v>0</v>
      </c>
      <c r="BH18" s="252">
        <v>0</v>
      </c>
      <c r="BI18" s="252">
        <v>0</v>
      </c>
      <c r="BJ18" s="252">
        <v>0</v>
      </c>
      <c r="BK18" s="252">
        <v>0</v>
      </c>
      <c r="BL18" s="252">
        <v>50</v>
      </c>
      <c r="BM18" s="252">
        <v>0</v>
      </c>
      <c r="BN18" s="252">
        <v>0</v>
      </c>
      <c r="BO18" s="252">
        <v>100</v>
      </c>
      <c r="BP18" s="211"/>
      <c r="BQ18" s="252">
        <v>0</v>
      </c>
      <c r="BR18" s="252">
        <v>0</v>
      </c>
      <c r="BS18" s="252">
        <v>0</v>
      </c>
      <c r="BT18" s="252">
        <v>50</v>
      </c>
      <c r="BU18" s="252">
        <v>100</v>
      </c>
      <c r="BV18" s="252">
        <v>0</v>
      </c>
      <c r="BW18" s="252">
        <v>0</v>
      </c>
      <c r="BX18" s="252">
        <v>0</v>
      </c>
      <c r="BY18" s="211"/>
      <c r="BZ18" s="252">
        <v>0</v>
      </c>
      <c r="CA18" s="252">
        <v>60</v>
      </c>
      <c r="CB18" s="252">
        <v>0</v>
      </c>
      <c r="CC18" s="252">
        <v>0</v>
      </c>
      <c r="CD18" s="252">
        <v>0</v>
      </c>
      <c r="CE18" s="252">
        <v>0</v>
      </c>
      <c r="CF18" s="252">
        <v>0</v>
      </c>
      <c r="CG18" s="252">
        <v>50</v>
      </c>
      <c r="CH18" s="252">
        <v>50</v>
      </c>
      <c r="CI18" s="252">
        <v>0</v>
      </c>
      <c r="CJ18" s="252">
        <v>0</v>
      </c>
      <c r="CK18" s="252">
        <v>100</v>
      </c>
      <c r="CL18" s="252">
        <v>0</v>
      </c>
      <c r="CM18" s="252">
        <v>0</v>
      </c>
      <c r="CN18" s="252">
        <v>0</v>
      </c>
      <c r="CO18" s="252">
        <v>0</v>
      </c>
      <c r="CP18" s="252">
        <v>0</v>
      </c>
      <c r="CQ18" s="252">
        <v>0</v>
      </c>
      <c r="CR18" s="252">
        <v>0</v>
      </c>
      <c r="CS18" s="252">
        <v>0</v>
      </c>
      <c r="CT18" s="252">
        <v>0</v>
      </c>
      <c r="CU18" s="252">
        <v>0</v>
      </c>
      <c r="CV18" s="252">
        <v>50</v>
      </c>
      <c r="CW18" s="252">
        <v>0</v>
      </c>
      <c r="CX18" s="252">
        <v>0</v>
      </c>
      <c r="CY18" s="252">
        <v>0</v>
      </c>
      <c r="CZ18" s="252">
        <v>50</v>
      </c>
      <c r="DA18" s="252">
        <v>0</v>
      </c>
      <c r="DB18" s="252">
        <v>0</v>
      </c>
      <c r="DC18" s="252">
        <v>0</v>
      </c>
      <c r="DD18" s="252">
        <v>0</v>
      </c>
      <c r="DE18" s="252">
        <v>0</v>
      </c>
      <c r="DF18" s="252">
        <v>0</v>
      </c>
      <c r="DG18" s="252">
        <v>0</v>
      </c>
      <c r="DH18" s="252">
        <v>0</v>
      </c>
      <c r="DI18" s="252">
        <v>0</v>
      </c>
      <c r="DJ18" s="252">
        <v>0</v>
      </c>
      <c r="DK18" s="252">
        <v>0</v>
      </c>
      <c r="DL18" s="252">
        <v>50</v>
      </c>
      <c r="DM18" s="252">
        <v>0</v>
      </c>
      <c r="DN18" s="252">
        <v>0</v>
      </c>
      <c r="DO18" s="252">
        <v>50</v>
      </c>
      <c r="DP18" s="252">
        <v>0</v>
      </c>
      <c r="DQ18" s="252">
        <v>0</v>
      </c>
      <c r="DR18" s="252">
        <v>0</v>
      </c>
      <c r="DS18" s="252">
        <v>0</v>
      </c>
      <c r="DT18" s="252">
        <v>0</v>
      </c>
      <c r="DU18" s="252">
        <v>50</v>
      </c>
      <c r="DV18" s="252">
        <v>0</v>
      </c>
      <c r="DW18" s="252">
        <v>0</v>
      </c>
      <c r="DX18" s="252">
        <v>0.5</v>
      </c>
      <c r="DY18" s="252">
        <v>0</v>
      </c>
      <c r="DZ18" s="252">
        <v>100</v>
      </c>
      <c r="EA18" s="252">
        <v>100</v>
      </c>
      <c r="EB18" s="252">
        <v>50</v>
      </c>
      <c r="EC18" s="252">
        <v>0</v>
      </c>
      <c r="ED18" s="252">
        <v>0</v>
      </c>
      <c r="EE18" s="252">
        <v>0</v>
      </c>
    </row>
    <row r="19" spans="1:135">
      <c r="A19" s="209" t="s">
        <v>255</v>
      </c>
      <c r="B19" s="252">
        <v>0</v>
      </c>
      <c r="C19" s="252">
        <v>0</v>
      </c>
      <c r="D19" s="252">
        <v>0</v>
      </c>
      <c r="E19" s="252">
        <v>0</v>
      </c>
      <c r="F19" s="252">
        <v>0</v>
      </c>
      <c r="G19" s="252">
        <v>100</v>
      </c>
      <c r="H19" s="252">
        <v>0</v>
      </c>
      <c r="I19" s="252">
        <v>0</v>
      </c>
      <c r="J19" s="252">
        <v>0</v>
      </c>
      <c r="K19" s="252">
        <v>100</v>
      </c>
      <c r="L19" s="252">
        <v>0</v>
      </c>
      <c r="M19" s="252">
        <v>0</v>
      </c>
      <c r="N19" s="252">
        <v>0</v>
      </c>
      <c r="O19" s="252">
        <v>0</v>
      </c>
      <c r="P19" s="252">
        <v>0</v>
      </c>
      <c r="Q19" s="252">
        <v>0</v>
      </c>
      <c r="R19" s="252">
        <v>0</v>
      </c>
      <c r="S19" s="252">
        <v>0</v>
      </c>
      <c r="T19" s="252">
        <v>0</v>
      </c>
      <c r="U19" s="252">
        <v>0</v>
      </c>
      <c r="V19" s="252">
        <v>0</v>
      </c>
      <c r="W19" s="252">
        <v>0</v>
      </c>
      <c r="X19" s="252">
        <v>0</v>
      </c>
      <c r="Y19" s="252">
        <v>0</v>
      </c>
      <c r="Z19" s="252">
        <v>0</v>
      </c>
      <c r="AA19" s="252">
        <v>0</v>
      </c>
      <c r="AB19" s="252">
        <v>0</v>
      </c>
      <c r="AC19" s="252">
        <v>0</v>
      </c>
      <c r="AD19" s="252">
        <v>0</v>
      </c>
      <c r="AE19" s="252">
        <v>0</v>
      </c>
      <c r="AF19" s="252">
        <v>100</v>
      </c>
      <c r="AG19" s="252">
        <v>0</v>
      </c>
      <c r="AH19" s="252">
        <v>100</v>
      </c>
      <c r="AI19" s="252">
        <v>100</v>
      </c>
      <c r="AJ19" s="252">
        <v>0</v>
      </c>
      <c r="AK19" s="252">
        <v>0</v>
      </c>
      <c r="AL19" s="252">
        <v>0</v>
      </c>
      <c r="AM19" s="252">
        <v>0</v>
      </c>
      <c r="AN19" s="252">
        <v>0</v>
      </c>
      <c r="AO19" s="252">
        <v>65</v>
      </c>
      <c r="AP19" s="252">
        <v>0</v>
      </c>
      <c r="AQ19" s="252">
        <v>0</v>
      </c>
      <c r="AR19" s="252">
        <v>100</v>
      </c>
      <c r="AS19" s="252">
        <v>0</v>
      </c>
      <c r="AT19" s="252">
        <v>0</v>
      </c>
      <c r="AU19" s="252">
        <v>0</v>
      </c>
      <c r="AV19" s="252">
        <v>0</v>
      </c>
      <c r="AW19" s="252">
        <v>0</v>
      </c>
      <c r="AX19" s="252">
        <v>0</v>
      </c>
      <c r="AY19" s="252">
        <v>0</v>
      </c>
      <c r="AZ19" s="252">
        <v>0</v>
      </c>
      <c r="BA19" s="252">
        <v>0</v>
      </c>
      <c r="BB19" s="252">
        <v>0</v>
      </c>
      <c r="BC19" s="211"/>
      <c r="BD19" s="252">
        <v>0</v>
      </c>
      <c r="BE19" s="252">
        <v>0</v>
      </c>
      <c r="BF19" s="252">
        <v>0</v>
      </c>
      <c r="BG19" s="252">
        <v>0</v>
      </c>
      <c r="BH19" s="252">
        <v>0</v>
      </c>
      <c r="BI19" s="252">
        <v>0</v>
      </c>
      <c r="BJ19" s="252">
        <v>50</v>
      </c>
      <c r="BK19" s="252">
        <v>0</v>
      </c>
      <c r="BL19" s="252">
        <v>50</v>
      </c>
      <c r="BM19" s="252">
        <v>0</v>
      </c>
      <c r="BN19" s="252">
        <v>0</v>
      </c>
      <c r="BO19" s="252">
        <v>100</v>
      </c>
      <c r="BP19" s="211"/>
      <c r="BQ19" s="252">
        <v>0</v>
      </c>
      <c r="BR19" s="252">
        <v>0</v>
      </c>
      <c r="BS19" s="252">
        <v>0</v>
      </c>
      <c r="BT19" s="252">
        <v>100</v>
      </c>
      <c r="BU19" s="252">
        <v>100</v>
      </c>
      <c r="BV19" s="252">
        <v>100</v>
      </c>
      <c r="BW19" s="252"/>
      <c r="BX19" s="252"/>
      <c r="BY19" s="211"/>
      <c r="BZ19" s="252">
        <v>100</v>
      </c>
      <c r="CA19" s="252">
        <v>0</v>
      </c>
      <c r="CB19" s="252">
        <v>0</v>
      </c>
      <c r="CC19" s="252">
        <v>0</v>
      </c>
      <c r="CD19" s="252">
        <v>0</v>
      </c>
      <c r="CE19" s="252">
        <v>0</v>
      </c>
      <c r="CF19" s="252">
        <v>0</v>
      </c>
      <c r="CG19" s="252">
        <v>0</v>
      </c>
      <c r="CH19" s="252">
        <v>0</v>
      </c>
      <c r="CI19" s="252">
        <v>0</v>
      </c>
      <c r="CJ19" s="252">
        <v>0</v>
      </c>
      <c r="CK19" s="252">
        <v>0</v>
      </c>
      <c r="CL19" s="252">
        <v>0</v>
      </c>
      <c r="CM19" s="252">
        <v>0</v>
      </c>
      <c r="CN19" s="252">
        <v>0</v>
      </c>
      <c r="CO19" s="252">
        <v>0</v>
      </c>
      <c r="CP19" s="252">
        <v>0</v>
      </c>
      <c r="CQ19" s="252">
        <v>0</v>
      </c>
      <c r="CR19" s="252">
        <v>0</v>
      </c>
      <c r="CS19" s="252">
        <v>0</v>
      </c>
      <c r="CT19" s="252">
        <v>0</v>
      </c>
      <c r="CU19" s="252">
        <v>0</v>
      </c>
      <c r="CV19" s="252">
        <v>0</v>
      </c>
      <c r="CW19" s="252"/>
      <c r="CX19" s="252">
        <v>0</v>
      </c>
      <c r="CY19" s="252">
        <v>0</v>
      </c>
      <c r="CZ19" s="252">
        <v>0</v>
      </c>
      <c r="DA19" s="252">
        <v>0</v>
      </c>
      <c r="DB19" s="252">
        <v>0</v>
      </c>
      <c r="DC19" s="252">
        <v>0</v>
      </c>
      <c r="DD19" s="252">
        <v>0</v>
      </c>
      <c r="DE19" s="252">
        <v>0</v>
      </c>
      <c r="DF19" s="252">
        <v>0</v>
      </c>
      <c r="DG19" s="252">
        <v>0</v>
      </c>
      <c r="DH19" s="252">
        <v>0</v>
      </c>
      <c r="DI19" s="252">
        <v>0</v>
      </c>
      <c r="DJ19" s="252">
        <v>0</v>
      </c>
      <c r="DK19" s="252">
        <v>0</v>
      </c>
      <c r="DL19" s="252">
        <v>0</v>
      </c>
      <c r="DM19" s="252">
        <v>0</v>
      </c>
      <c r="DN19" s="252">
        <v>0</v>
      </c>
      <c r="DO19" s="252">
        <v>0</v>
      </c>
      <c r="DP19" s="252">
        <v>0</v>
      </c>
      <c r="DQ19" s="252">
        <v>0</v>
      </c>
      <c r="DR19" s="252">
        <v>0</v>
      </c>
      <c r="DS19" s="252">
        <v>0</v>
      </c>
      <c r="DT19" s="252">
        <v>0</v>
      </c>
      <c r="DU19" s="252">
        <v>0</v>
      </c>
      <c r="DV19" s="252">
        <v>0</v>
      </c>
      <c r="DW19" s="252">
        <v>0</v>
      </c>
      <c r="DX19" s="252">
        <v>0</v>
      </c>
      <c r="DY19" s="252">
        <v>0</v>
      </c>
      <c r="DZ19" s="252">
        <v>0</v>
      </c>
      <c r="EA19" s="252">
        <v>0</v>
      </c>
      <c r="EB19" s="252">
        <v>0</v>
      </c>
      <c r="EC19" s="252">
        <v>0</v>
      </c>
      <c r="ED19" s="252">
        <v>0</v>
      </c>
      <c r="EE19" s="252">
        <v>0</v>
      </c>
    </row>
    <row r="20" spans="1:135">
      <c r="A20" s="209" t="s">
        <v>256</v>
      </c>
      <c r="B20" s="252">
        <v>100</v>
      </c>
      <c r="C20" s="252">
        <v>100</v>
      </c>
      <c r="D20" s="252">
        <v>100</v>
      </c>
      <c r="E20" s="252">
        <v>0</v>
      </c>
      <c r="F20" s="252">
        <v>0</v>
      </c>
      <c r="G20" s="252">
        <v>13</v>
      </c>
      <c r="H20" s="252">
        <v>100</v>
      </c>
      <c r="I20" s="252">
        <v>0</v>
      </c>
      <c r="J20" s="252">
        <v>100</v>
      </c>
      <c r="K20" s="252">
        <v>13</v>
      </c>
      <c r="L20" s="252">
        <v>0</v>
      </c>
      <c r="M20" s="252">
        <v>33</v>
      </c>
      <c r="N20" s="252">
        <v>0</v>
      </c>
      <c r="O20" s="252">
        <v>33</v>
      </c>
      <c r="P20" s="252">
        <v>66</v>
      </c>
      <c r="Q20" s="252">
        <v>0</v>
      </c>
      <c r="R20" s="252">
        <v>13</v>
      </c>
      <c r="S20" s="252">
        <v>0</v>
      </c>
      <c r="T20" s="252">
        <v>0</v>
      </c>
      <c r="U20" s="252">
        <v>0</v>
      </c>
      <c r="V20" s="252">
        <v>66</v>
      </c>
      <c r="W20" s="252">
        <v>60</v>
      </c>
      <c r="X20" s="252">
        <v>26</v>
      </c>
      <c r="Y20" s="252">
        <v>0</v>
      </c>
      <c r="Z20" s="252">
        <v>0</v>
      </c>
      <c r="AA20" s="252">
        <v>0</v>
      </c>
      <c r="AB20" s="252">
        <v>26</v>
      </c>
      <c r="AC20" s="252">
        <v>6</v>
      </c>
      <c r="AD20" s="252">
        <v>40</v>
      </c>
      <c r="AE20" s="252"/>
      <c r="AF20" s="252">
        <v>6</v>
      </c>
      <c r="AG20" s="252">
        <v>0</v>
      </c>
      <c r="AH20" s="252">
        <v>13</v>
      </c>
      <c r="AI20" s="252">
        <v>14</v>
      </c>
      <c r="AJ20" s="252">
        <v>66</v>
      </c>
      <c r="AK20" s="252">
        <v>0</v>
      </c>
      <c r="AL20" s="252">
        <v>0</v>
      </c>
      <c r="AM20" s="252">
        <v>0</v>
      </c>
      <c r="AN20" s="252">
        <v>6</v>
      </c>
      <c r="AO20" s="252">
        <v>0</v>
      </c>
      <c r="AP20" s="252">
        <v>6</v>
      </c>
      <c r="AQ20" s="252">
        <v>100</v>
      </c>
      <c r="AR20" s="252">
        <v>100</v>
      </c>
      <c r="AS20" s="252">
        <v>33</v>
      </c>
      <c r="AT20" s="252">
        <v>0</v>
      </c>
      <c r="AU20" s="252">
        <v>0</v>
      </c>
      <c r="AV20" s="252">
        <v>6</v>
      </c>
      <c r="AW20" s="252">
        <v>0</v>
      </c>
      <c r="AX20" s="252">
        <v>0</v>
      </c>
      <c r="AY20" s="252">
        <v>0</v>
      </c>
      <c r="AZ20" s="252">
        <v>0</v>
      </c>
      <c r="BA20" s="252">
        <v>6</v>
      </c>
      <c r="BB20" s="252">
        <v>0</v>
      </c>
      <c r="BC20" s="211"/>
      <c r="BD20" s="252">
        <v>0</v>
      </c>
      <c r="BE20" s="252">
        <v>0</v>
      </c>
      <c r="BF20" s="252">
        <v>0</v>
      </c>
      <c r="BG20" s="252">
        <v>0</v>
      </c>
      <c r="BH20" s="252">
        <v>0</v>
      </c>
      <c r="BI20" s="252">
        <v>0</v>
      </c>
      <c r="BJ20" s="252">
        <v>6</v>
      </c>
      <c r="BK20" s="252">
        <v>0</v>
      </c>
      <c r="BL20" s="252">
        <v>13</v>
      </c>
      <c r="BM20" s="252">
        <v>100</v>
      </c>
      <c r="BN20" s="252">
        <v>0</v>
      </c>
      <c r="BO20" s="252">
        <v>100</v>
      </c>
      <c r="BP20" s="211"/>
      <c r="BQ20" s="252">
        <v>0</v>
      </c>
      <c r="BR20" s="252">
        <v>0</v>
      </c>
      <c r="BS20" s="252">
        <v>100</v>
      </c>
      <c r="BT20" s="252">
        <v>100</v>
      </c>
      <c r="BU20" s="252">
        <v>100</v>
      </c>
      <c r="BV20" s="252">
        <v>6</v>
      </c>
      <c r="BW20" s="252">
        <v>0</v>
      </c>
      <c r="BX20" s="252">
        <v>0</v>
      </c>
      <c r="BY20" s="211"/>
      <c r="BZ20" s="252">
        <v>100</v>
      </c>
      <c r="CA20" s="252">
        <v>0</v>
      </c>
      <c r="CB20" s="252">
        <v>0</v>
      </c>
      <c r="CC20" s="252">
        <v>0</v>
      </c>
      <c r="CD20" s="252">
        <v>0</v>
      </c>
      <c r="CE20" s="252">
        <v>0</v>
      </c>
      <c r="CF20" s="252">
        <v>0</v>
      </c>
      <c r="CG20" s="252">
        <v>100</v>
      </c>
      <c r="CH20" s="252">
        <v>0</v>
      </c>
      <c r="CI20" s="252">
        <v>100</v>
      </c>
      <c r="CJ20" s="252"/>
      <c r="CK20" s="252">
        <v>100</v>
      </c>
      <c r="CL20" s="252">
        <v>0</v>
      </c>
      <c r="CM20" s="252">
        <v>0</v>
      </c>
      <c r="CN20" s="252">
        <v>0</v>
      </c>
      <c r="CO20" s="252">
        <v>0</v>
      </c>
      <c r="CP20" s="252">
        <v>0</v>
      </c>
      <c r="CQ20" s="252">
        <v>0</v>
      </c>
      <c r="CR20" s="252">
        <v>0</v>
      </c>
      <c r="CS20" s="252">
        <v>0</v>
      </c>
      <c r="CT20" s="252">
        <v>0</v>
      </c>
      <c r="CU20" s="252">
        <v>0</v>
      </c>
      <c r="CV20" s="252">
        <v>100</v>
      </c>
      <c r="CW20" s="252">
        <v>0</v>
      </c>
      <c r="CX20" s="252">
        <v>0</v>
      </c>
      <c r="CY20" s="252">
        <v>0</v>
      </c>
      <c r="CZ20" s="252">
        <v>0</v>
      </c>
      <c r="DA20" s="252">
        <v>0</v>
      </c>
      <c r="DB20" s="252">
        <v>0</v>
      </c>
      <c r="DC20" s="252">
        <v>0</v>
      </c>
      <c r="DD20" s="252">
        <v>0</v>
      </c>
      <c r="DE20" s="252">
        <v>0</v>
      </c>
      <c r="DF20" s="252">
        <v>0</v>
      </c>
      <c r="DG20" s="252">
        <v>0</v>
      </c>
      <c r="DH20" s="252">
        <v>0</v>
      </c>
      <c r="DI20" s="252">
        <v>0</v>
      </c>
      <c r="DJ20" s="252">
        <v>100</v>
      </c>
      <c r="DK20" s="252">
        <v>0</v>
      </c>
      <c r="DL20" s="252">
        <v>0</v>
      </c>
      <c r="DM20" s="252">
        <v>0</v>
      </c>
      <c r="DN20" s="252">
        <v>0</v>
      </c>
      <c r="DO20" s="252">
        <v>100</v>
      </c>
      <c r="DP20" s="252">
        <v>0</v>
      </c>
      <c r="DQ20" s="252">
        <v>0</v>
      </c>
      <c r="DR20" s="252">
        <v>0</v>
      </c>
      <c r="DS20" s="252">
        <v>0</v>
      </c>
      <c r="DT20" s="252">
        <v>0</v>
      </c>
      <c r="DU20" s="252">
        <v>0</v>
      </c>
      <c r="DV20" s="252">
        <v>0</v>
      </c>
      <c r="DW20" s="252">
        <v>0</v>
      </c>
      <c r="DX20" s="252">
        <v>0</v>
      </c>
      <c r="DY20" s="252">
        <v>0</v>
      </c>
      <c r="DZ20" s="252">
        <v>0</v>
      </c>
      <c r="EA20" s="252">
        <v>0</v>
      </c>
      <c r="EB20" s="252">
        <v>0</v>
      </c>
      <c r="EC20" s="252">
        <v>100</v>
      </c>
      <c r="ED20" s="252">
        <v>100</v>
      </c>
      <c r="EE20" s="252">
        <v>100</v>
      </c>
    </row>
    <row r="21" spans="1:135">
      <c r="A21" s="209" t="s">
        <v>257</v>
      </c>
      <c r="B21" s="252">
        <v>100</v>
      </c>
      <c r="C21" s="252">
        <v>0</v>
      </c>
      <c r="D21" s="252">
        <v>50</v>
      </c>
      <c r="E21" s="252">
        <v>0</v>
      </c>
      <c r="F21" s="252"/>
      <c r="G21" s="252">
        <v>100</v>
      </c>
      <c r="H21" s="252">
        <v>0</v>
      </c>
      <c r="I21" s="252">
        <v>0</v>
      </c>
      <c r="J21" s="252">
        <v>100</v>
      </c>
      <c r="K21" s="252">
        <v>0</v>
      </c>
      <c r="L21" s="252">
        <v>0</v>
      </c>
      <c r="M21" s="252">
        <v>30</v>
      </c>
      <c r="N21" s="252">
        <v>0</v>
      </c>
      <c r="O21" s="252">
        <v>0</v>
      </c>
      <c r="P21" s="252">
        <v>0</v>
      </c>
      <c r="Q21" s="252">
        <v>100</v>
      </c>
      <c r="R21" s="252">
        <v>0</v>
      </c>
      <c r="S21" s="252">
        <v>0</v>
      </c>
      <c r="T21" s="252">
        <v>0</v>
      </c>
      <c r="U21" s="252">
        <v>0</v>
      </c>
      <c r="V21" s="252">
        <v>35</v>
      </c>
      <c r="W21" s="252">
        <v>100</v>
      </c>
      <c r="X21" s="252">
        <v>0</v>
      </c>
      <c r="Y21" s="252">
        <v>0</v>
      </c>
      <c r="Z21" s="252">
        <v>0</v>
      </c>
      <c r="AA21" s="252">
        <v>0</v>
      </c>
      <c r="AB21" s="252">
        <v>0</v>
      </c>
      <c r="AC21" s="252">
        <v>0</v>
      </c>
      <c r="AD21" s="252">
        <v>0</v>
      </c>
      <c r="AE21" s="252">
        <v>0</v>
      </c>
      <c r="AF21" s="252">
        <v>10</v>
      </c>
      <c r="AG21" s="252">
        <v>0</v>
      </c>
      <c r="AH21" s="252">
        <v>20</v>
      </c>
      <c r="AI21" s="252">
        <v>0</v>
      </c>
      <c r="AJ21" s="252">
        <v>100</v>
      </c>
      <c r="AK21" s="252">
        <v>0</v>
      </c>
      <c r="AL21" s="252">
        <v>0</v>
      </c>
      <c r="AM21" s="252">
        <v>0</v>
      </c>
      <c r="AN21" s="252">
        <v>0</v>
      </c>
      <c r="AO21" s="252">
        <v>100</v>
      </c>
      <c r="AP21" s="252">
        <v>0</v>
      </c>
      <c r="AQ21" s="252">
        <v>0</v>
      </c>
      <c r="AR21" s="252">
        <v>0</v>
      </c>
      <c r="AS21" s="252">
        <v>0</v>
      </c>
      <c r="AT21" s="252">
        <v>0</v>
      </c>
      <c r="AU21" s="252">
        <v>0</v>
      </c>
      <c r="AV21" s="252">
        <v>0</v>
      </c>
      <c r="AW21" s="252">
        <v>0</v>
      </c>
      <c r="AX21" s="252">
        <v>0</v>
      </c>
      <c r="AY21" s="252">
        <v>0</v>
      </c>
      <c r="AZ21" s="252">
        <v>0</v>
      </c>
      <c r="BA21" s="252">
        <v>10</v>
      </c>
      <c r="BB21" s="252">
        <v>0</v>
      </c>
      <c r="BC21" s="211"/>
      <c r="BD21" s="252">
        <v>0</v>
      </c>
      <c r="BE21" s="252">
        <v>0</v>
      </c>
      <c r="BF21" s="252">
        <v>0</v>
      </c>
      <c r="BG21" s="252">
        <v>0</v>
      </c>
      <c r="BH21" s="252">
        <v>0</v>
      </c>
      <c r="BI21" s="252">
        <v>0</v>
      </c>
      <c r="BJ21" s="252">
        <v>0</v>
      </c>
      <c r="BK21" s="252">
        <v>0</v>
      </c>
      <c r="BL21" s="252">
        <v>0</v>
      </c>
      <c r="BM21" s="252">
        <v>0</v>
      </c>
      <c r="BN21" s="252">
        <v>0</v>
      </c>
      <c r="BO21" s="252">
        <v>0</v>
      </c>
      <c r="BP21" s="211"/>
      <c r="BQ21" s="252">
        <v>0</v>
      </c>
      <c r="BR21" s="252">
        <v>100</v>
      </c>
      <c r="BS21" s="252">
        <v>100</v>
      </c>
      <c r="BT21" s="252">
        <v>100</v>
      </c>
      <c r="BU21" s="252">
        <v>100</v>
      </c>
      <c r="BV21" s="252">
        <v>100</v>
      </c>
      <c r="BW21" s="252">
        <v>0</v>
      </c>
      <c r="BX21" s="252">
        <v>0</v>
      </c>
      <c r="BY21" s="211"/>
      <c r="BZ21" s="252">
        <v>0</v>
      </c>
      <c r="CA21" s="252">
        <v>0</v>
      </c>
      <c r="CB21" s="252">
        <v>0</v>
      </c>
      <c r="CC21" s="252"/>
      <c r="CD21" s="252">
        <v>0</v>
      </c>
      <c r="CE21" s="252">
        <v>0</v>
      </c>
      <c r="CF21" s="252">
        <v>0</v>
      </c>
      <c r="CG21" s="252">
        <v>0</v>
      </c>
      <c r="CH21" s="252">
        <v>0</v>
      </c>
      <c r="CI21" s="252">
        <v>0</v>
      </c>
      <c r="CJ21" s="252">
        <v>0</v>
      </c>
      <c r="CK21" s="252">
        <v>0</v>
      </c>
      <c r="CL21" s="252">
        <v>0</v>
      </c>
      <c r="CM21" s="252">
        <v>0</v>
      </c>
      <c r="CN21" s="252">
        <v>0</v>
      </c>
      <c r="CO21" s="252">
        <v>0</v>
      </c>
      <c r="CP21" s="252">
        <v>0</v>
      </c>
      <c r="CQ21" s="252">
        <v>0</v>
      </c>
      <c r="CR21" s="252">
        <v>0</v>
      </c>
      <c r="CS21" s="252">
        <v>0</v>
      </c>
      <c r="CT21" s="252">
        <v>0</v>
      </c>
      <c r="CU21" s="252">
        <v>0</v>
      </c>
      <c r="CV21" s="252">
        <v>0</v>
      </c>
      <c r="CW21" s="252">
        <v>0</v>
      </c>
      <c r="CX21" s="252">
        <v>0</v>
      </c>
      <c r="CY21" s="252">
        <v>0</v>
      </c>
      <c r="CZ21" s="252">
        <v>0</v>
      </c>
      <c r="DA21" s="252">
        <v>0</v>
      </c>
      <c r="DB21" s="252"/>
      <c r="DC21" s="252">
        <v>0</v>
      </c>
      <c r="DD21" s="252">
        <v>0</v>
      </c>
      <c r="DE21" s="252">
        <v>0</v>
      </c>
      <c r="DF21" s="252">
        <v>0</v>
      </c>
      <c r="DG21" s="252">
        <v>0</v>
      </c>
      <c r="DH21" s="252">
        <v>0</v>
      </c>
      <c r="DI21" s="252">
        <v>0</v>
      </c>
      <c r="DJ21" s="252">
        <v>0</v>
      </c>
      <c r="DK21" s="252">
        <v>0</v>
      </c>
      <c r="DL21" s="252">
        <v>0</v>
      </c>
      <c r="DM21" s="252">
        <v>0</v>
      </c>
      <c r="DN21" s="252">
        <v>0</v>
      </c>
      <c r="DO21" s="252">
        <v>0</v>
      </c>
      <c r="DP21" s="252">
        <v>0</v>
      </c>
      <c r="DQ21" s="252">
        <v>0</v>
      </c>
      <c r="DR21" s="252">
        <v>0</v>
      </c>
      <c r="DS21" s="252">
        <v>0</v>
      </c>
      <c r="DT21" s="252">
        <v>0</v>
      </c>
      <c r="DU21" s="252">
        <v>0</v>
      </c>
      <c r="DV21" s="252">
        <v>0</v>
      </c>
      <c r="DW21" s="252">
        <v>0</v>
      </c>
      <c r="DX21" s="252">
        <v>0</v>
      </c>
      <c r="DY21" s="252">
        <v>0</v>
      </c>
      <c r="DZ21" s="252">
        <v>0</v>
      </c>
      <c r="EA21" s="252">
        <v>0</v>
      </c>
      <c r="EB21" s="252">
        <v>0</v>
      </c>
      <c r="EC21" s="252">
        <v>100</v>
      </c>
      <c r="ED21" s="252">
        <v>100</v>
      </c>
      <c r="EE21" s="252">
        <v>100</v>
      </c>
    </row>
    <row r="22" spans="1:135">
      <c r="A22" s="209" t="s">
        <v>258</v>
      </c>
      <c r="B22" s="252">
        <v>100</v>
      </c>
      <c r="C22" s="252">
        <v>0</v>
      </c>
      <c r="D22" s="252">
        <v>100</v>
      </c>
      <c r="E22" s="252">
        <v>0</v>
      </c>
      <c r="F22" s="252">
        <v>0</v>
      </c>
      <c r="G22" s="252">
        <v>100</v>
      </c>
      <c r="H22" s="252">
        <v>0</v>
      </c>
      <c r="I22" s="252">
        <v>0</v>
      </c>
      <c r="J22" s="252">
        <v>100</v>
      </c>
      <c r="K22" s="252">
        <v>100</v>
      </c>
      <c r="L22" s="252">
        <v>100</v>
      </c>
      <c r="M22" s="252">
        <v>60</v>
      </c>
      <c r="N22" s="252">
        <v>0</v>
      </c>
      <c r="O22" s="252">
        <v>60</v>
      </c>
      <c r="P22" s="252">
        <v>50</v>
      </c>
      <c r="Q22" s="252">
        <v>0</v>
      </c>
      <c r="R22" s="252">
        <v>30</v>
      </c>
      <c r="S22" s="252">
        <v>0</v>
      </c>
      <c r="T22" s="252">
        <v>20</v>
      </c>
      <c r="U22" s="252">
        <v>0</v>
      </c>
      <c r="V22" s="252">
        <v>70</v>
      </c>
      <c r="W22" s="252">
        <v>50</v>
      </c>
      <c r="X22" s="252">
        <v>0</v>
      </c>
      <c r="Y22" s="252">
        <v>0</v>
      </c>
      <c r="Z22" s="252">
        <v>0</v>
      </c>
      <c r="AA22" s="252">
        <v>50</v>
      </c>
      <c r="AB22" s="252">
        <v>30</v>
      </c>
      <c r="AC22" s="252">
        <v>50</v>
      </c>
      <c r="AD22" s="252">
        <v>50</v>
      </c>
      <c r="AE22" s="252">
        <v>0</v>
      </c>
      <c r="AF22" s="252">
        <v>100</v>
      </c>
      <c r="AG22" s="252">
        <v>0</v>
      </c>
      <c r="AH22" s="252">
        <v>50</v>
      </c>
      <c r="AI22" s="252">
        <v>50</v>
      </c>
      <c r="AJ22" s="252">
        <v>50</v>
      </c>
      <c r="AK22" s="252">
        <v>0</v>
      </c>
      <c r="AL22" s="252">
        <v>0</v>
      </c>
      <c r="AM22" s="252">
        <v>10</v>
      </c>
      <c r="AN22" s="252">
        <v>0</v>
      </c>
      <c r="AO22" s="252">
        <v>100</v>
      </c>
      <c r="AP22" s="252">
        <v>100</v>
      </c>
      <c r="AQ22" s="252">
        <v>100</v>
      </c>
      <c r="AR22" s="252">
        <v>70</v>
      </c>
      <c r="AS22" s="252">
        <v>70</v>
      </c>
      <c r="AT22" s="252">
        <v>0</v>
      </c>
      <c r="AU22" s="252">
        <v>50</v>
      </c>
      <c r="AV22" s="252">
        <v>0</v>
      </c>
      <c r="AW22" s="252">
        <v>0</v>
      </c>
      <c r="AX22" s="252">
        <v>0</v>
      </c>
      <c r="AY22" s="252">
        <v>50</v>
      </c>
      <c r="AZ22" s="252">
        <v>0</v>
      </c>
      <c r="BA22" s="252">
        <v>70</v>
      </c>
      <c r="BB22" s="252">
        <v>0</v>
      </c>
      <c r="BC22" s="211"/>
      <c r="BD22" s="252">
        <v>0</v>
      </c>
      <c r="BE22" s="252">
        <v>0</v>
      </c>
      <c r="BF22" s="252">
        <v>50</v>
      </c>
      <c r="BG22" s="252">
        <v>0</v>
      </c>
      <c r="BH22" s="252">
        <v>0</v>
      </c>
      <c r="BI22" s="252">
        <v>0</v>
      </c>
      <c r="BJ22" s="252">
        <v>50</v>
      </c>
      <c r="BK22" s="252">
        <v>0</v>
      </c>
      <c r="BL22" s="252">
        <v>70</v>
      </c>
      <c r="BM22" s="252">
        <v>0</v>
      </c>
      <c r="BN22" s="252">
        <v>0</v>
      </c>
      <c r="BO22" s="252">
        <v>50</v>
      </c>
      <c r="BP22" s="211"/>
      <c r="BQ22" s="252">
        <v>0</v>
      </c>
      <c r="BR22" s="252">
        <v>50</v>
      </c>
      <c r="BS22" s="252">
        <v>100</v>
      </c>
      <c r="BT22" s="252">
        <v>100</v>
      </c>
      <c r="BU22" s="252">
        <v>100</v>
      </c>
      <c r="BV22" s="252">
        <v>70</v>
      </c>
      <c r="BW22" s="252">
        <v>0</v>
      </c>
      <c r="BX22" s="252">
        <v>100</v>
      </c>
      <c r="BY22" s="211"/>
      <c r="BZ22" s="252">
        <v>100</v>
      </c>
      <c r="CA22" s="252">
        <v>100</v>
      </c>
      <c r="CB22" s="252">
        <v>0</v>
      </c>
      <c r="CC22" s="252">
        <v>0</v>
      </c>
      <c r="CD22" s="252">
        <v>0</v>
      </c>
      <c r="CE22" s="252">
        <v>0</v>
      </c>
      <c r="CF22" s="252">
        <v>0</v>
      </c>
      <c r="CG22" s="252">
        <v>0</v>
      </c>
      <c r="CH22" s="252">
        <v>0</v>
      </c>
      <c r="CI22" s="252">
        <v>0</v>
      </c>
      <c r="CJ22" s="252">
        <v>0</v>
      </c>
      <c r="CK22" s="252">
        <v>0</v>
      </c>
      <c r="CL22" s="252">
        <v>0</v>
      </c>
      <c r="CM22" s="252">
        <v>0</v>
      </c>
      <c r="CN22" s="252">
        <v>0</v>
      </c>
      <c r="CO22" s="252">
        <v>0</v>
      </c>
      <c r="CP22" s="252">
        <v>0</v>
      </c>
      <c r="CQ22" s="252">
        <v>0</v>
      </c>
      <c r="CR22" s="252">
        <v>0</v>
      </c>
      <c r="CS22" s="252">
        <v>0</v>
      </c>
      <c r="CT22" s="252">
        <v>0</v>
      </c>
      <c r="CU22" s="252">
        <v>0</v>
      </c>
      <c r="CV22" s="252">
        <v>0</v>
      </c>
      <c r="CW22" s="252">
        <v>0</v>
      </c>
      <c r="CX22" s="252">
        <v>0</v>
      </c>
      <c r="CY22" s="252">
        <v>0</v>
      </c>
      <c r="CZ22" s="252">
        <v>0</v>
      </c>
      <c r="DA22" s="252">
        <v>0</v>
      </c>
      <c r="DB22" s="252">
        <v>0</v>
      </c>
      <c r="DC22" s="252">
        <v>0</v>
      </c>
      <c r="DD22" s="252">
        <v>0</v>
      </c>
      <c r="DE22" s="252">
        <v>0</v>
      </c>
      <c r="DF22" s="252">
        <v>0</v>
      </c>
      <c r="DG22" s="252">
        <v>0</v>
      </c>
      <c r="DH22" s="252">
        <v>0</v>
      </c>
      <c r="DI22" s="252">
        <v>0</v>
      </c>
      <c r="DJ22" s="252">
        <v>100</v>
      </c>
      <c r="DK22" s="252">
        <v>0</v>
      </c>
      <c r="DL22" s="252">
        <v>0</v>
      </c>
      <c r="DM22" s="252">
        <v>0</v>
      </c>
      <c r="DN22" s="252">
        <v>100</v>
      </c>
      <c r="DO22" s="252">
        <v>100</v>
      </c>
      <c r="DP22" s="252">
        <v>100</v>
      </c>
      <c r="DQ22" s="252">
        <v>0</v>
      </c>
      <c r="DR22" s="252">
        <v>100</v>
      </c>
      <c r="DS22" s="252">
        <v>0</v>
      </c>
      <c r="DT22" s="252">
        <v>0</v>
      </c>
      <c r="DU22" s="252">
        <v>100</v>
      </c>
      <c r="DV22" s="252">
        <v>70</v>
      </c>
      <c r="DW22" s="252">
        <v>30</v>
      </c>
      <c r="DX22" s="252">
        <v>30</v>
      </c>
      <c r="DY22" s="252">
        <v>50</v>
      </c>
      <c r="DZ22" s="252">
        <v>0</v>
      </c>
      <c r="EA22" s="252">
        <v>100</v>
      </c>
      <c r="EB22" s="252">
        <v>20</v>
      </c>
      <c r="EC22" s="252">
        <v>0</v>
      </c>
      <c r="ED22" s="252">
        <v>100</v>
      </c>
      <c r="EE22" s="252">
        <v>30</v>
      </c>
    </row>
    <row r="23" spans="1:135">
      <c r="A23" s="209" t="s">
        <v>259</v>
      </c>
      <c r="B23" s="252">
        <v>100</v>
      </c>
      <c r="C23" s="252">
        <v>100</v>
      </c>
      <c r="D23" s="252">
        <v>50</v>
      </c>
      <c r="E23" s="252">
        <v>100</v>
      </c>
      <c r="F23" s="252">
        <v>50</v>
      </c>
      <c r="G23" s="252">
        <v>50</v>
      </c>
      <c r="H23" s="252">
        <v>100</v>
      </c>
      <c r="I23" s="252">
        <v>0</v>
      </c>
      <c r="J23" s="252">
        <v>100</v>
      </c>
      <c r="K23" s="252">
        <v>50</v>
      </c>
      <c r="L23" s="252">
        <v>50</v>
      </c>
      <c r="M23" s="252">
        <v>50</v>
      </c>
      <c r="N23" s="252">
        <v>0</v>
      </c>
      <c r="O23" s="252">
        <v>50</v>
      </c>
      <c r="P23" s="252">
        <v>50</v>
      </c>
      <c r="Q23" s="252">
        <v>100</v>
      </c>
      <c r="R23" s="252">
        <v>50</v>
      </c>
      <c r="S23" s="252">
        <v>25</v>
      </c>
      <c r="T23" s="252">
        <v>0</v>
      </c>
      <c r="U23" s="252">
        <v>0</v>
      </c>
      <c r="V23" s="252">
        <v>50</v>
      </c>
      <c r="W23" s="252">
        <v>100</v>
      </c>
      <c r="X23" s="252">
        <v>25</v>
      </c>
      <c r="Y23" s="252">
        <v>0</v>
      </c>
      <c r="Z23" s="252">
        <v>0</v>
      </c>
      <c r="AA23" s="252">
        <v>0</v>
      </c>
      <c r="AB23" s="252">
        <v>0</v>
      </c>
      <c r="AC23" s="252">
        <v>50</v>
      </c>
      <c r="AD23" s="252">
        <v>50</v>
      </c>
      <c r="AE23" s="252">
        <v>100</v>
      </c>
      <c r="AF23" s="252">
        <v>100</v>
      </c>
      <c r="AG23" s="252">
        <v>25</v>
      </c>
      <c r="AH23" s="252">
        <v>50</v>
      </c>
      <c r="AI23" s="252">
        <v>100</v>
      </c>
      <c r="AJ23" s="252">
        <v>25</v>
      </c>
      <c r="AK23" s="252">
        <v>0</v>
      </c>
      <c r="AL23" s="252">
        <v>100</v>
      </c>
      <c r="AM23" s="252">
        <v>0</v>
      </c>
      <c r="AN23" s="252">
        <v>0</v>
      </c>
      <c r="AO23" s="252">
        <v>80</v>
      </c>
      <c r="AP23" s="252">
        <v>60</v>
      </c>
      <c r="AQ23" s="252">
        <v>100</v>
      </c>
      <c r="AR23" s="252">
        <v>50</v>
      </c>
      <c r="AS23" s="252">
        <v>25</v>
      </c>
      <c r="AT23" s="252">
        <v>0</v>
      </c>
      <c r="AU23" s="252">
        <v>0</v>
      </c>
      <c r="AV23" s="252">
        <v>0</v>
      </c>
      <c r="AW23" s="252">
        <v>0</v>
      </c>
      <c r="AX23" s="252">
        <v>0</v>
      </c>
      <c r="AY23" s="252">
        <v>25</v>
      </c>
      <c r="AZ23" s="252">
        <v>0</v>
      </c>
      <c r="BA23" s="252">
        <v>100</v>
      </c>
      <c r="BB23" s="252">
        <v>0</v>
      </c>
      <c r="BC23" s="211"/>
      <c r="BD23" s="252">
        <v>0</v>
      </c>
      <c r="BE23" s="252">
        <v>0</v>
      </c>
      <c r="BF23" s="252">
        <v>25</v>
      </c>
      <c r="BG23" s="252">
        <v>0</v>
      </c>
      <c r="BH23" s="252">
        <v>0</v>
      </c>
      <c r="BI23" s="252">
        <v>0</v>
      </c>
      <c r="BJ23" s="252">
        <v>40</v>
      </c>
      <c r="BK23" s="252">
        <v>0</v>
      </c>
      <c r="BL23" s="252">
        <v>0</v>
      </c>
      <c r="BM23" s="252">
        <v>100</v>
      </c>
      <c r="BN23" s="252">
        <v>0</v>
      </c>
      <c r="BO23" s="252">
        <v>0</v>
      </c>
      <c r="BP23" s="211"/>
      <c r="BQ23" s="252">
        <v>0</v>
      </c>
      <c r="BR23" s="252">
        <v>100</v>
      </c>
      <c r="BS23" s="252">
        <v>100</v>
      </c>
      <c r="BT23" s="252">
        <v>100</v>
      </c>
      <c r="BU23" s="252">
        <v>100</v>
      </c>
      <c r="BV23" s="252">
        <v>100</v>
      </c>
      <c r="BW23" s="252">
        <v>0</v>
      </c>
      <c r="BX23" s="252">
        <v>100</v>
      </c>
      <c r="BY23" s="211"/>
      <c r="BZ23" s="252">
        <v>100</v>
      </c>
      <c r="CA23" s="252">
        <v>0</v>
      </c>
      <c r="CB23" s="252">
        <v>0</v>
      </c>
      <c r="CC23" s="252">
        <v>0</v>
      </c>
      <c r="CD23" s="252">
        <v>0</v>
      </c>
      <c r="CE23" s="252">
        <v>0</v>
      </c>
      <c r="CF23" s="252">
        <v>100</v>
      </c>
      <c r="CG23" s="252">
        <v>0</v>
      </c>
      <c r="CH23" s="252">
        <v>0</v>
      </c>
      <c r="CI23" s="252">
        <v>0</v>
      </c>
      <c r="CJ23" s="252">
        <v>0</v>
      </c>
      <c r="CK23" s="252">
        <v>0</v>
      </c>
      <c r="CL23" s="252">
        <v>0</v>
      </c>
      <c r="CM23" s="252">
        <v>0</v>
      </c>
      <c r="CN23" s="252">
        <v>0</v>
      </c>
      <c r="CO23" s="252">
        <v>0</v>
      </c>
      <c r="CP23" s="252">
        <v>0</v>
      </c>
      <c r="CQ23" s="252">
        <v>0</v>
      </c>
      <c r="CR23" s="252">
        <v>0</v>
      </c>
      <c r="CS23" s="252">
        <v>0</v>
      </c>
      <c r="CT23" s="252">
        <v>0</v>
      </c>
      <c r="CU23" s="252">
        <v>0</v>
      </c>
      <c r="CV23" s="252">
        <v>100</v>
      </c>
      <c r="CW23" s="252">
        <v>0</v>
      </c>
      <c r="CX23" s="252">
        <v>100</v>
      </c>
      <c r="CY23" s="252">
        <v>0</v>
      </c>
      <c r="CZ23" s="252">
        <v>100</v>
      </c>
      <c r="DA23" s="252">
        <v>0</v>
      </c>
      <c r="DB23" s="252">
        <v>0</v>
      </c>
      <c r="DC23" s="252">
        <v>0</v>
      </c>
      <c r="DD23" s="252">
        <v>0</v>
      </c>
      <c r="DE23" s="252">
        <v>0</v>
      </c>
      <c r="DF23" s="252">
        <v>0</v>
      </c>
      <c r="DG23" s="252">
        <v>100</v>
      </c>
      <c r="DH23" s="252">
        <v>0</v>
      </c>
      <c r="DI23" s="252">
        <v>100</v>
      </c>
      <c r="DJ23" s="252">
        <v>0</v>
      </c>
      <c r="DK23" s="252">
        <v>0</v>
      </c>
      <c r="DL23" s="252">
        <v>50</v>
      </c>
      <c r="DM23" s="252">
        <v>0</v>
      </c>
      <c r="DN23" s="252">
        <v>0</v>
      </c>
      <c r="DO23" s="252">
        <v>0</v>
      </c>
      <c r="DP23" s="252">
        <v>0</v>
      </c>
      <c r="DQ23" s="252">
        <v>0</v>
      </c>
      <c r="DR23" s="252">
        <v>0</v>
      </c>
      <c r="DS23" s="252">
        <v>0</v>
      </c>
      <c r="DT23" s="252">
        <v>0</v>
      </c>
      <c r="DU23" s="252">
        <v>4</v>
      </c>
      <c r="DV23" s="252">
        <v>0</v>
      </c>
      <c r="DW23" s="252">
        <v>0</v>
      </c>
      <c r="DX23" s="252">
        <v>0</v>
      </c>
      <c r="DY23" s="252">
        <v>0</v>
      </c>
      <c r="DZ23" s="252">
        <v>0</v>
      </c>
      <c r="EA23" s="252">
        <v>0</v>
      </c>
      <c r="EB23" s="252">
        <v>0</v>
      </c>
      <c r="EC23" s="252">
        <v>100</v>
      </c>
      <c r="ED23" s="252">
        <v>30</v>
      </c>
      <c r="EE23" s="252">
        <v>0</v>
      </c>
    </row>
    <row r="24" spans="1:135">
      <c r="A24" s="209" t="s">
        <v>260</v>
      </c>
      <c r="B24" s="252">
        <v>100</v>
      </c>
      <c r="C24" s="252">
        <v>0</v>
      </c>
      <c r="D24" s="252">
        <v>100</v>
      </c>
      <c r="E24" s="252">
        <v>0</v>
      </c>
      <c r="F24" s="252">
        <v>100</v>
      </c>
      <c r="G24" s="252">
        <v>80</v>
      </c>
      <c r="H24" s="252">
        <v>0</v>
      </c>
      <c r="I24" s="252">
        <v>100</v>
      </c>
      <c r="J24" s="252">
        <v>0</v>
      </c>
      <c r="K24" s="252">
        <v>0</v>
      </c>
      <c r="L24" s="252">
        <v>0</v>
      </c>
      <c r="M24" s="252">
        <v>0</v>
      </c>
      <c r="N24" s="252">
        <v>0</v>
      </c>
      <c r="O24" s="252">
        <v>0</v>
      </c>
      <c r="P24" s="252">
        <v>0</v>
      </c>
      <c r="Q24" s="252">
        <v>0</v>
      </c>
      <c r="R24" s="252">
        <v>0</v>
      </c>
      <c r="S24" s="252">
        <v>0</v>
      </c>
      <c r="T24" s="252">
        <v>0</v>
      </c>
      <c r="U24" s="252">
        <v>0</v>
      </c>
      <c r="V24" s="252">
        <v>100</v>
      </c>
      <c r="W24" s="252">
        <v>0</v>
      </c>
      <c r="X24" s="252">
        <v>0</v>
      </c>
      <c r="Y24" s="252">
        <v>0</v>
      </c>
      <c r="Z24" s="252">
        <v>0</v>
      </c>
      <c r="AA24" s="252">
        <v>0</v>
      </c>
      <c r="AB24" s="252">
        <v>0</v>
      </c>
      <c r="AC24" s="252">
        <v>0</v>
      </c>
      <c r="AD24" s="252">
        <v>0</v>
      </c>
      <c r="AE24" s="252">
        <v>0</v>
      </c>
      <c r="AF24" s="252">
        <v>0</v>
      </c>
      <c r="AG24" s="252">
        <v>0</v>
      </c>
      <c r="AH24" s="252">
        <v>0</v>
      </c>
      <c r="AI24" s="252">
        <v>0</v>
      </c>
      <c r="AJ24" s="252">
        <v>0</v>
      </c>
      <c r="AK24" s="252">
        <v>0</v>
      </c>
      <c r="AL24" s="252">
        <v>0</v>
      </c>
      <c r="AM24" s="252">
        <v>0</v>
      </c>
      <c r="AN24" s="252">
        <v>0</v>
      </c>
      <c r="AO24" s="252">
        <v>0</v>
      </c>
      <c r="AP24" s="252">
        <v>0</v>
      </c>
      <c r="AQ24" s="252">
        <v>0</v>
      </c>
      <c r="AR24" s="252">
        <v>0</v>
      </c>
      <c r="AS24" s="252">
        <v>0</v>
      </c>
      <c r="AT24" s="252">
        <v>0</v>
      </c>
      <c r="AU24" s="252">
        <v>0</v>
      </c>
      <c r="AV24" s="252">
        <v>0</v>
      </c>
      <c r="AW24" s="252">
        <v>0</v>
      </c>
      <c r="AX24" s="252">
        <v>0</v>
      </c>
      <c r="AY24" s="252">
        <v>0</v>
      </c>
      <c r="AZ24" s="252">
        <v>0</v>
      </c>
      <c r="BA24" s="252">
        <v>0</v>
      </c>
      <c r="BB24" s="252">
        <v>0</v>
      </c>
      <c r="BC24" s="211"/>
      <c r="BD24" s="252">
        <v>0</v>
      </c>
      <c r="BE24" s="252">
        <v>0</v>
      </c>
      <c r="BF24" s="252">
        <v>0</v>
      </c>
      <c r="BG24" s="252">
        <v>0</v>
      </c>
      <c r="BH24" s="252">
        <v>50</v>
      </c>
      <c r="BI24" s="252">
        <v>0</v>
      </c>
      <c r="BJ24" s="252">
        <v>50</v>
      </c>
      <c r="BK24" s="252">
        <v>0</v>
      </c>
      <c r="BL24" s="252">
        <v>50</v>
      </c>
      <c r="BM24" s="252">
        <v>50</v>
      </c>
      <c r="BN24" s="252">
        <v>0</v>
      </c>
      <c r="BO24" s="252">
        <v>50</v>
      </c>
      <c r="BP24" s="211"/>
      <c r="BQ24" s="252">
        <v>0</v>
      </c>
      <c r="BR24" s="252">
        <v>0</v>
      </c>
      <c r="BS24" s="252">
        <v>100</v>
      </c>
      <c r="BT24" s="252">
        <v>0</v>
      </c>
      <c r="BU24" s="252">
        <v>100</v>
      </c>
      <c r="BV24" s="252">
        <v>100</v>
      </c>
      <c r="BW24" s="252">
        <v>0</v>
      </c>
      <c r="BX24" s="252">
        <v>100</v>
      </c>
      <c r="BY24" s="211"/>
      <c r="BZ24" s="252">
        <v>0</v>
      </c>
      <c r="CA24" s="252">
        <v>0</v>
      </c>
      <c r="CB24" s="252">
        <v>0</v>
      </c>
      <c r="CC24" s="252">
        <v>0</v>
      </c>
      <c r="CD24" s="252">
        <v>0</v>
      </c>
      <c r="CE24" s="252">
        <v>0</v>
      </c>
      <c r="CF24" s="252">
        <v>0</v>
      </c>
      <c r="CG24" s="252">
        <v>0</v>
      </c>
      <c r="CH24" s="252">
        <v>0</v>
      </c>
      <c r="CI24" s="252">
        <v>0</v>
      </c>
      <c r="CJ24" s="252">
        <v>0</v>
      </c>
      <c r="CK24" s="252">
        <v>0</v>
      </c>
      <c r="CL24" s="252">
        <v>0</v>
      </c>
      <c r="CM24" s="252">
        <v>0</v>
      </c>
      <c r="CN24" s="252">
        <v>0</v>
      </c>
      <c r="CO24" s="252">
        <v>0</v>
      </c>
      <c r="CP24" s="252">
        <v>0</v>
      </c>
      <c r="CQ24" s="252">
        <v>0</v>
      </c>
      <c r="CR24" s="252">
        <v>0</v>
      </c>
      <c r="CS24" s="252">
        <v>0</v>
      </c>
      <c r="CT24" s="252">
        <v>0</v>
      </c>
      <c r="CU24" s="252">
        <v>0</v>
      </c>
      <c r="CV24" s="252">
        <v>0</v>
      </c>
      <c r="CW24" s="252">
        <v>0</v>
      </c>
      <c r="CX24" s="252">
        <v>0</v>
      </c>
      <c r="CY24" s="252">
        <v>0</v>
      </c>
      <c r="CZ24" s="252">
        <v>0</v>
      </c>
      <c r="DA24" s="252">
        <v>0</v>
      </c>
      <c r="DB24" s="252"/>
      <c r="DC24" s="252"/>
      <c r="DD24" s="252"/>
      <c r="DE24" s="252"/>
      <c r="DF24" s="252"/>
      <c r="DG24" s="252"/>
      <c r="DH24" s="252"/>
      <c r="DI24" s="252"/>
      <c r="DJ24" s="252"/>
      <c r="DK24" s="252"/>
      <c r="DL24" s="252"/>
      <c r="DM24" s="252"/>
      <c r="DN24" s="252"/>
      <c r="DO24" s="252"/>
      <c r="DP24" s="252"/>
      <c r="DQ24" s="252"/>
      <c r="DR24" s="252"/>
      <c r="DS24" s="252"/>
      <c r="DT24" s="252"/>
      <c r="DU24" s="252"/>
      <c r="DV24" s="252"/>
      <c r="DW24" s="252"/>
      <c r="DX24" s="252"/>
      <c r="DY24" s="252"/>
      <c r="DZ24" s="252"/>
      <c r="EA24" s="252"/>
      <c r="EB24" s="252"/>
      <c r="EC24" s="252"/>
      <c r="ED24" s="252"/>
      <c r="EE24" s="252"/>
    </row>
    <row r="25" spans="1:135">
      <c r="A25" s="209" t="s">
        <v>261</v>
      </c>
      <c r="B25" s="340" t="s">
        <v>539</v>
      </c>
      <c r="C25" s="252"/>
      <c r="D25" s="252"/>
      <c r="E25" s="252"/>
      <c r="F25" s="252"/>
      <c r="G25" s="252"/>
      <c r="H25" s="252"/>
      <c r="I25" s="252"/>
      <c r="J25" s="252"/>
      <c r="K25" s="252"/>
      <c r="L25" s="252"/>
      <c r="M25" s="252"/>
      <c r="N25" s="252"/>
      <c r="O25" s="252"/>
      <c r="P25" s="252"/>
      <c r="Q25" s="252"/>
      <c r="R25" s="252"/>
      <c r="S25" s="252"/>
      <c r="T25" s="252"/>
      <c r="U25" s="252"/>
      <c r="V25" s="252"/>
      <c r="W25" s="252"/>
      <c r="X25" s="252"/>
      <c r="Y25" s="252"/>
      <c r="Z25" s="252"/>
      <c r="AA25" s="252"/>
      <c r="AB25" s="252"/>
      <c r="AC25" s="252"/>
      <c r="AD25" s="252"/>
      <c r="AE25" s="252"/>
      <c r="AF25" s="252"/>
      <c r="AG25" s="252"/>
      <c r="AH25" s="252"/>
      <c r="AI25" s="252"/>
      <c r="AJ25" s="252"/>
      <c r="AK25" s="252"/>
      <c r="AL25" s="252"/>
      <c r="AM25" s="252"/>
      <c r="AN25" s="252"/>
      <c r="AO25" s="252"/>
      <c r="AP25" s="252"/>
      <c r="AQ25" s="252"/>
      <c r="AR25" s="252"/>
      <c r="AS25" s="252"/>
      <c r="AT25" s="252"/>
      <c r="AU25" s="252"/>
      <c r="AV25" s="252"/>
      <c r="AW25" s="252"/>
      <c r="AX25" s="252"/>
      <c r="AY25" s="252"/>
      <c r="AZ25" s="252"/>
      <c r="BA25" s="252"/>
      <c r="BB25" s="252"/>
      <c r="BC25" s="211"/>
      <c r="BD25" s="252"/>
      <c r="BE25" s="252"/>
      <c r="BF25" s="252"/>
      <c r="BG25" s="252"/>
      <c r="BH25" s="252"/>
      <c r="BI25" s="252"/>
      <c r="BJ25" s="252"/>
      <c r="BK25" s="252"/>
      <c r="BL25" s="252"/>
      <c r="BM25" s="252"/>
      <c r="BN25" s="252"/>
      <c r="BO25" s="252"/>
      <c r="BP25" s="211"/>
      <c r="BQ25" s="252"/>
      <c r="BR25" s="252"/>
      <c r="BS25" s="252"/>
      <c r="BT25" s="252"/>
      <c r="BU25" s="252"/>
      <c r="BV25" s="252"/>
      <c r="BW25" s="252"/>
      <c r="BX25" s="252"/>
      <c r="BY25" s="211"/>
      <c r="BZ25" s="252"/>
      <c r="CA25" s="252"/>
      <c r="CB25" s="252"/>
      <c r="CC25" s="252"/>
      <c r="CD25" s="252"/>
      <c r="CE25" s="252"/>
      <c r="CF25" s="252"/>
      <c r="CG25" s="252"/>
      <c r="CH25" s="252"/>
      <c r="CI25" s="252"/>
      <c r="CJ25" s="252"/>
      <c r="CK25" s="252"/>
      <c r="CL25" s="252"/>
      <c r="CM25" s="252"/>
      <c r="CN25" s="252"/>
      <c r="CO25" s="252"/>
      <c r="CP25" s="252"/>
      <c r="CQ25" s="252"/>
      <c r="CR25" s="252"/>
      <c r="CS25" s="252"/>
      <c r="CT25" s="252"/>
      <c r="CU25" s="252"/>
      <c r="CV25" s="252"/>
      <c r="CW25" s="252"/>
      <c r="CX25" s="252"/>
      <c r="CY25" s="252"/>
      <c r="CZ25" s="252"/>
      <c r="DA25" s="252"/>
      <c r="DB25" s="252"/>
      <c r="DC25" s="252"/>
      <c r="DD25" s="252"/>
      <c r="DE25" s="252"/>
      <c r="DF25" s="252"/>
      <c r="DG25" s="252"/>
      <c r="DH25" s="252"/>
      <c r="DI25" s="252"/>
      <c r="DJ25" s="252"/>
      <c r="DK25" s="252"/>
      <c r="DL25" s="252"/>
      <c r="DM25" s="252"/>
      <c r="DN25" s="252"/>
      <c r="DO25" s="252"/>
      <c r="DP25" s="252"/>
      <c r="DQ25" s="252"/>
      <c r="DR25" s="252"/>
      <c r="DS25" s="252"/>
      <c r="DT25" s="252"/>
      <c r="DU25" s="252"/>
      <c r="DV25" s="252"/>
      <c r="DW25" s="252"/>
      <c r="DX25" s="252"/>
      <c r="DY25" s="252"/>
      <c r="DZ25" s="252"/>
      <c r="EA25" s="252"/>
      <c r="EB25" s="252"/>
      <c r="EC25" s="252"/>
      <c r="ED25" s="252"/>
      <c r="EE25" s="252"/>
    </row>
    <row r="26" spans="1:135">
      <c r="A26" s="209" t="s">
        <v>262</v>
      </c>
      <c r="B26" s="252">
        <v>100</v>
      </c>
      <c r="C26" s="252">
        <v>0</v>
      </c>
      <c r="D26" s="252">
        <v>0</v>
      </c>
      <c r="E26" s="252">
        <v>0</v>
      </c>
      <c r="F26" s="252">
        <v>0</v>
      </c>
      <c r="G26" s="252">
        <v>0</v>
      </c>
      <c r="H26" s="252">
        <v>100</v>
      </c>
      <c r="I26" s="252">
        <v>0</v>
      </c>
      <c r="J26" s="252">
        <v>0</v>
      </c>
      <c r="K26" s="252">
        <v>0</v>
      </c>
      <c r="L26" s="252">
        <v>0</v>
      </c>
      <c r="M26" s="252">
        <v>40</v>
      </c>
      <c r="N26" s="252">
        <v>0</v>
      </c>
      <c r="O26" s="252">
        <v>0</v>
      </c>
      <c r="P26" s="252">
        <v>20</v>
      </c>
      <c r="Q26" s="252">
        <v>0</v>
      </c>
      <c r="R26" s="252">
        <v>0</v>
      </c>
      <c r="S26" s="252">
        <v>0</v>
      </c>
      <c r="T26" s="252">
        <v>0</v>
      </c>
      <c r="U26" s="252">
        <v>0</v>
      </c>
      <c r="V26" s="252">
        <v>0</v>
      </c>
      <c r="W26" s="252">
        <v>0</v>
      </c>
      <c r="X26" s="252">
        <v>0</v>
      </c>
      <c r="Y26" s="252">
        <v>0</v>
      </c>
      <c r="Z26" s="252">
        <v>0</v>
      </c>
      <c r="AA26" s="252">
        <v>38</v>
      </c>
      <c r="AB26" s="252">
        <v>20</v>
      </c>
      <c r="AC26" s="252">
        <v>0</v>
      </c>
      <c r="AD26" s="252">
        <v>0</v>
      </c>
      <c r="AE26" s="252">
        <v>0</v>
      </c>
      <c r="AF26" s="252">
        <v>100</v>
      </c>
      <c r="AG26" s="252">
        <v>0</v>
      </c>
      <c r="AH26" s="252">
        <v>28</v>
      </c>
      <c r="AI26" s="252">
        <v>0</v>
      </c>
      <c r="AJ26" s="252">
        <v>0</v>
      </c>
      <c r="AK26" s="252">
        <v>0</v>
      </c>
      <c r="AL26" s="252">
        <v>0</v>
      </c>
      <c r="AM26" s="252">
        <v>0</v>
      </c>
      <c r="AN26" s="252">
        <v>0</v>
      </c>
      <c r="AO26" s="252">
        <v>40</v>
      </c>
      <c r="AP26" s="252">
        <v>0</v>
      </c>
      <c r="AQ26" s="252">
        <v>52</v>
      </c>
      <c r="AR26" s="252">
        <v>20</v>
      </c>
      <c r="AS26" s="252">
        <v>32</v>
      </c>
      <c r="AT26" s="252">
        <v>0</v>
      </c>
      <c r="AU26" s="252">
        <v>0</v>
      </c>
      <c r="AV26" s="252">
        <v>0</v>
      </c>
      <c r="AW26" s="252">
        <v>0</v>
      </c>
      <c r="AX26" s="252">
        <v>0</v>
      </c>
      <c r="AY26" s="252">
        <v>0</v>
      </c>
      <c r="AZ26" s="252">
        <v>0</v>
      </c>
      <c r="BA26" s="252">
        <v>8</v>
      </c>
      <c r="BB26" s="252">
        <v>0</v>
      </c>
      <c r="BC26" s="211"/>
      <c r="BD26" s="252">
        <v>0</v>
      </c>
      <c r="BE26" s="252">
        <v>0</v>
      </c>
      <c r="BF26" s="252">
        <v>0</v>
      </c>
      <c r="BG26" s="252">
        <v>0</v>
      </c>
      <c r="BH26" s="252">
        <v>0</v>
      </c>
      <c r="BI26" s="252">
        <v>0</v>
      </c>
      <c r="BJ26" s="252">
        <v>0</v>
      </c>
      <c r="BK26" s="252">
        <v>0</v>
      </c>
      <c r="BL26" s="252">
        <v>20</v>
      </c>
      <c r="BM26" s="252">
        <v>0</v>
      </c>
      <c r="BN26" s="252">
        <v>0</v>
      </c>
      <c r="BO26" s="252">
        <v>100</v>
      </c>
      <c r="BP26" s="211"/>
      <c r="BQ26" s="252">
        <v>0</v>
      </c>
      <c r="BR26" s="252">
        <v>0</v>
      </c>
      <c r="BS26" s="252">
        <v>100</v>
      </c>
      <c r="BT26" s="252">
        <v>100</v>
      </c>
      <c r="BU26" s="252">
        <v>100</v>
      </c>
      <c r="BV26" s="252">
        <v>80</v>
      </c>
      <c r="BW26" s="252">
        <v>0</v>
      </c>
      <c r="BX26" s="252">
        <v>0</v>
      </c>
      <c r="BY26" s="211"/>
      <c r="BZ26" s="252">
        <v>0</v>
      </c>
      <c r="CA26" s="252">
        <v>0</v>
      </c>
      <c r="CB26" s="252">
        <v>0</v>
      </c>
      <c r="CC26" s="252">
        <v>0</v>
      </c>
      <c r="CD26" s="252">
        <v>0</v>
      </c>
      <c r="CE26" s="252">
        <v>0</v>
      </c>
      <c r="CF26" s="252">
        <v>0</v>
      </c>
      <c r="CG26" s="252">
        <v>0</v>
      </c>
      <c r="CH26" s="252">
        <v>0</v>
      </c>
      <c r="CI26" s="252">
        <v>0</v>
      </c>
      <c r="CJ26" s="252">
        <v>0</v>
      </c>
      <c r="CK26" s="252">
        <v>0</v>
      </c>
      <c r="CL26" s="252">
        <v>0</v>
      </c>
      <c r="CM26" s="252">
        <v>0</v>
      </c>
      <c r="CN26" s="252">
        <v>0</v>
      </c>
      <c r="CO26" s="252">
        <v>0</v>
      </c>
      <c r="CP26" s="252">
        <v>0</v>
      </c>
      <c r="CQ26" s="252">
        <v>0</v>
      </c>
      <c r="CR26" s="252">
        <v>0</v>
      </c>
      <c r="CS26" s="252">
        <v>0</v>
      </c>
      <c r="CT26" s="252">
        <v>0</v>
      </c>
      <c r="CU26" s="252">
        <v>0</v>
      </c>
      <c r="CV26" s="252">
        <v>0</v>
      </c>
      <c r="CW26" s="252">
        <v>0</v>
      </c>
      <c r="CX26" s="252">
        <v>0</v>
      </c>
      <c r="CY26" s="252">
        <v>0</v>
      </c>
      <c r="CZ26" s="252">
        <v>0</v>
      </c>
      <c r="DA26" s="252">
        <v>0</v>
      </c>
      <c r="DB26" s="252">
        <v>0</v>
      </c>
      <c r="DC26" s="252">
        <v>0</v>
      </c>
      <c r="DD26" s="252">
        <v>0</v>
      </c>
      <c r="DE26" s="252">
        <v>0</v>
      </c>
      <c r="DF26" s="252">
        <v>0</v>
      </c>
      <c r="DG26" s="252">
        <v>0</v>
      </c>
      <c r="DH26" s="252">
        <v>0</v>
      </c>
      <c r="DI26" s="252">
        <v>0</v>
      </c>
      <c r="DJ26" s="252">
        <v>0</v>
      </c>
      <c r="DK26" s="252">
        <v>0</v>
      </c>
      <c r="DL26" s="252">
        <v>0</v>
      </c>
      <c r="DM26" s="252">
        <v>0</v>
      </c>
      <c r="DN26" s="252">
        <v>0</v>
      </c>
      <c r="DO26" s="252">
        <v>0</v>
      </c>
      <c r="DP26" s="252">
        <v>0</v>
      </c>
      <c r="DQ26" s="252">
        <v>0</v>
      </c>
      <c r="DR26" s="252">
        <v>0</v>
      </c>
      <c r="DS26" s="252">
        <v>0</v>
      </c>
      <c r="DT26" s="252">
        <v>0</v>
      </c>
      <c r="DU26" s="252">
        <v>0</v>
      </c>
      <c r="DV26" s="252">
        <v>0</v>
      </c>
      <c r="DW26" s="252">
        <v>0</v>
      </c>
      <c r="DX26" s="252">
        <v>0</v>
      </c>
      <c r="DY26" s="252">
        <v>0</v>
      </c>
      <c r="DZ26" s="252">
        <v>0</v>
      </c>
      <c r="EA26" s="252">
        <v>0</v>
      </c>
      <c r="EB26" s="252">
        <v>0</v>
      </c>
      <c r="EC26" s="252">
        <v>0</v>
      </c>
      <c r="ED26" s="252">
        <v>0</v>
      </c>
      <c r="EE26" s="252">
        <v>0</v>
      </c>
    </row>
    <row r="27" spans="1:135">
      <c r="A27" s="209" t="s">
        <v>263</v>
      </c>
      <c r="B27" s="270">
        <v>100</v>
      </c>
      <c r="C27" s="270">
        <v>0</v>
      </c>
      <c r="D27" s="270">
        <v>100</v>
      </c>
      <c r="E27" s="270">
        <v>100</v>
      </c>
      <c r="F27" s="252">
        <v>0</v>
      </c>
      <c r="G27" s="252">
        <v>100</v>
      </c>
      <c r="H27" s="252">
        <v>0</v>
      </c>
      <c r="I27" s="252">
        <v>100</v>
      </c>
      <c r="J27" s="252">
        <v>100</v>
      </c>
      <c r="K27" s="252">
        <v>33</v>
      </c>
      <c r="L27" s="252">
        <v>0</v>
      </c>
      <c r="M27" s="252">
        <v>0</v>
      </c>
      <c r="N27" s="252">
        <v>0</v>
      </c>
      <c r="O27" s="252">
        <v>0</v>
      </c>
      <c r="P27" s="252">
        <v>0</v>
      </c>
      <c r="Q27" s="252">
        <v>0</v>
      </c>
      <c r="R27" s="252">
        <v>10</v>
      </c>
      <c r="S27" s="252">
        <v>60</v>
      </c>
      <c r="T27" s="252">
        <v>0</v>
      </c>
      <c r="U27" s="252">
        <v>0</v>
      </c>
      <c r="V27" s="252">
        <v>15</v>
      </c>
      <c r="W27" s="252">
        <v>50</v>
      </c>
      <c r="X27" s="252">
        <v>0</v>
      </c>
      <c r="Y27" s="252">
        <v>0</v>
      </c>
      <c r="Z27" s="252">
        <v>0</v>
      </c>
      <c r="AA27" s="252">
        <v>0</v>
      </c>
      <c r="AB27" s="252">
        <v>15</v>
      </c>
      <c r="AC27" s="270">
        <v>0</v>
      </c>
      <c r="AD27" s="252">
        <v>0</v>
      </c>
      <c r="AE27" s="252">
        <v>0</v>
      </c>
      <c r="AF27" s="252">
        <v>50</v>
      </c>
      <c r="AG27" s="252">
        <v>0</v>
      </c>
      <c r="AH27" s="252">
        <v>40</v>
      </c>
      <c r="AI27" s="252">
        <v>50</v>
      </c>
      <c r="AJ27" s="252">
        <v>45</v>
      </c>
      <c r="AK27" s="252">
        <v>0</v>
      </c>
      <c r="AL27" s="252">
        <v>0</v>
      </c>
      <c r="AM27" s="252">
        <v>0</v>
      </c>
      <c r="AN27" s="252">
        <v>0</v>
      </c>
      <c r="AO27" s="252">
        <v>50</v>
      </c>
      <c r="AP27" s="252">
        <v>0</v>
      </c>
      <c r="AQ27" s="252">
        <v>0</v>
      </c>
      <c r="AR27" s="252">
        <v>0</v>
      </c>
      <c r="AS27" s="252">
        <v>0</v>
      </c>
      <c r="AT27" s="252">
        <v>0</v>
      </c>
      <c r="AU27" s="252">
        <v>0</v>
      </c>
      <c r="AV27" s="252">
        <v>0</v>
      </c>
      <c r="AW27" s="270">
        <v>0</v>
      </c>
      <c r="AX27" s="252">
        <v>0</v>
      </c>
      <c r="AY27" s="252">
        <v>0</v>
      </c>
      <c r="AZ27" s="252">
        <v>0</v>
      </c>
      <c r="BA27" s="252">
        <v>0</v>
      </c>
      <c r="BB27" s="252">
        <v>0</v>
      </c>
      <c r="BC27" s="211"/>
      <c r="BD27" s="252">
        <v>0</v>
      </c>
      <c r="BE27" s="252">
        <v>0</v>
      </c>
      <c r="BF27" s="252">
        <v>0</v>
      </c>
      <c r="BG27" s="252">
        <v>0</v>
      </c>
      <c r="BH27" s="252" t="s">
        <v>197</v>
      </c>
      <c r="BI27" s="252">
        <v>0</v>
      </c>
      <c r="BJ27" s="252">
        <v>0</v>
      </c>
      <c r="BK27" s="252">
        <v>0</v>
      </c>
      <c r="BL27" s="252">
        <v>0</v>
      </c>
      <c r="BM27" s="252">
        <v>100</v>
      </c>
      <c r="BN27" s="252">
        <v>0</v>
      </c>
      <c r="BO27" s="252">
        <v>0</v>
      </c>
      <c r="BP27" s="211"/>
      <c r="BQ27" s="252">
        <v>0</v>
      </c>
      <c r="BR27" s="252">
        <v>0</v>
      </c>
      <c r="BS27" s="252">
        <v>100</v>
      </c>
      <c r="BT27" s="252">
        <v>100</v>
      </c>
      <c r="BU27" s="252">
        <v>100</v>
      </c>
      <c r="BV27" s="252">
        <v>100</v>
      </c>
      <c r="BW27" s="252">
        <v>0</v>
      </c>
      <c r="BX27" s="252">
        <v>0</v>
      </c>
      <c r="BY27" s="211"/>
      <c r="BZ27" s="252">
        <v>100</v>
      </c>
      <c r="CA27" s="252">
        <v>0</v>
      </c>
      <c r="CB27" s="252">
        <v>0</v>
      </c>
      <c r="CC27" s="252">
        <v>0</v>
      </c>
      <c r="CD27" s="252">
        <v>0</v>
      </c>
      <c r="CE27" s="252">
        <v>0</v>
      </c>
      <c r="CF27" s="252">
        <v>0</v>
      </c>
      <c r="CG27" s="252">
        <v>0</v>
      </c>
      <c r="CH27" s="252">
        <v>0</v>
      </c>
      <c r="CI27" s="252">
        <v>0</v>
      </c>
      <c r="CJ27" s="252">
        <v>0</v>
      </c>
      <c r="CK27" s="252">
        <v>0</v>
      </c>
      <c r="CL27" s="252">
        <v>0</v>
      </c>
      <c r="CM27" s="252">
        <v>0</v>
      </c>
      <c r="CN27" s="252">
        <v>0</v>
      </c>
      <c r="CO27" s="252">
        <v>0</v>
      </c>
      <c r="CP27" s="252">
        <v>0</v>
      </c>
      <c r="CQ27" s="252">
        <v>0</v>
      </c>
      <c r="CR27" s="252">
        <v>0</v>
      </c>
      <c r="CS27" s="252">
        <v>0</v>
      </c>
      <c r="CT27" s="252">
        <v>0</v>
      </c>
      <c r="CU27" s="252">
        <v>0</v>
      </c>
      <c r="CV27" s="252">
        <v>0</v>
      </c>
      <c r="CW27" s="252">
        <v>0</v>
      </c>
      <c r="CX27" s="252">
        <v>0</v>
      </c>
      <c r="CY27" s="252">
        <v>0</v>
      </c>
      <c r="CZ27" s="252">
        <v>0</v>
      </c>
      <c r="DA27" s="252">
        <v>0</v>
      </c>
      <c r="DB27" s="252">
        <v>0</v>
      </c>
      <c r="DC27" s="252">
        <v>0</v>
      </c>
      <c r="DD27" s="252">
        <v>0</v>
      </c>
      <c r="DE27" s="252">
        <v>0</v>
      </c>
      <c r="DF27" s="252">
        <v>0</v>
      </c>
      <c r="DG27" s="252">
        <v>0</v>
      </c>
      <c r="DH27" s="252">
        <v>0</v>
      </c>
      <c r="DI27" s="252">
        <v>0</v>
      </c>
      <c r="DJ27" s="252">
        <v>100</v>
      </c>
      <c r="DK27" s="252">
        <v>0</v>
      </c>
      <c r="DL27" s="252">
        <v>0</v>
      </c>
      <c r="DM27" s="252">
        <v>0</v>
      </c>
      <c r="DN27" s="252">
        <v>0</v>
      </c>
      <c r="DO27" s="252">
        <v>0</v>
      </c>
      <c r="DP27" s="252">
        <v>0</v>
      </c>
      <c r="DQ27" s="252">
        <v>0</v>
      </c>
      <c r="DR27" s="252">
        <v>0</v>
      </c>
      <c r="DS27" s="252">
        <v>0</v>
      </c>
      <c r="DT27" s="252">
        <v>0</v>
      </c>
      <c r="DU27" s="252">
        <v>0</v>
      </c>
      <c r="DV27" s="252">
        <v>0</v>
      </c>
      <c r="DW27" s="252">
        <v>0</v>
      </c>
      <c r="DX27" s="252">
        <v>0</v>
      </c>
      <c r="DY27" s="252">
        <v>0</v>
      </c>
      <c r="DZ27" s="252">
        <v>0</v>
      </c>
      <c r="EA27" s="252">
        <v>0</v>
      </c>
      <c r="EB27" s="252">
        <v>0</v>
      </c>
      <c r="EC27" s="252">
        <v>25</v>
      </c>
      <c r="ED27" s="252">
        <v>0</v>
      </c>
      <c r="EE27" s="252">
        <v>0</v>
      </c>
    </row>
    <row r="28" spans="1:135">
      <c r="A28" s="209" t="s">
        <v>264</v>
      </c>
      <c r="B28" s="252">
        <v>0</v>
      </c>
      <c r="C28" s="252">
        <v>0</v>
      </c>
      <c r="D28" s="252">
        <v>100</v>
      </c>
      <c r="E28" s="252">
        <v>0</v>
      </c>
      <c r="F28" s="252">
        <v>0</v>
      </c>
      <c r="G28" s="252">
        <v>0</v>
      </c>
      <c r="H28" s="252">
        <v>50</v>
      </c>
      <c r="I28" s="252">
        <v>0</v>
      </c>
      <c r="J28" s="252">
        <v>0</v>
      </c>
      <c r="K28" s="252">
        <v>0</v>
      </c>
      <c r="L28" s="252">
        <v>0</v>
      </c>
      <c r="M28" s="252">
        <v>0</v>
      </c>
      <c r="N28" s="252"/>
      <c r="O28" s="252">
        <v>0</v>
      </c>
      <c r="P28" s="252">
        <v>40</v>
      </c>
      <c r="Q28" s="252">
        <v>0</v>
      </c>
      <c r="R28" s="252">
        <v>30</v>
      </c>
      <c r="S28" s="252">
        <v>40</v>
      </c>
      <c r="T28" s="252">
        <v>0</v>
      </c>
      <c r="U28" s="252">
        <v>0</v>
      </c>
      <c r="V28" s="252">
        <v>25</v>
      </c>
      <c r="W28" s="252">
        <v>50</v>
      </c>
      <c r="X28" s="252">
        <v>0</v>
      </c>
      <c r="Y28" s="252">
        <v>0</v>
      </c>
      <c r="Z28" s="252">
        <v>0</v>
      </c>
      <c r="AA28" s="252">
        <v>0</v>
      </c>
      <c r="AB28" s="252">
        <v>0</v>
      </c>
      <c r="AC28" s="252">
        <v>10</v>
      </c>
      <c r="AD28" s="252">
        <v>0</v>
      </c>
      <c r="AE28" s="252">
        <v>0</v>
      </c>
      <c r="AF28" s="252">
        <v>25</v>
      </c>
      <c r="AG28" s="252"/>
      <c r="AH28" s="252">
        <v>50</v>
      </c>
      <c r="AI28" s="252">
        <v>40</v>
      </c>
      <c r="AJ28" s="252">
        <v>75</v>
      </c>
      <c r="AK28" s="252">
        <v>0</v>
      </c>
      <c r="AL28" s="252">
        <v>0</v>
      </c>
      <c r="AM28" s="252">
        <v>0</v>
      </c>
      <c r="AN28" s="252">
        <v>10</v>
      </c>
      <c r="AO28" s="252">
        <v>50</v>
      </c>
      <c r="AP28" s="252">
        <v>0</v>
      </c>
      <c r="AQ28" s="252">
        <v>50</v>
      </c>
      <c r="AR28" s="252">
        <v>50</v>
      </c>
      <c r="AS28" s="252">
        <v>75</v>
      </c>
      <c r="AT28" s="252">
        <v>5</v>
      </c>
      <c r="AU28" s="252">
        <v>10</v>
      </c>
      <c r="AV28" s="252">
        <v>0</v>
      </c>
      <c r="AW28" s="252">
        <v>0</v>
      </c>
      <c r="AX28" s="252">
        <v>0</v>
      </c>
      <c r="AY28" s="252">
        <v>0</v>
      </c>
      <c r="AZ28" s="252">
        <v>5</v>
      </c>
      <c r="BA28" s="252">
        <v>0</v>
      </c>
      <c r="BB28" s="252">
        <v>0</v>
      </c>
      <c r="BC28" s="211"/>
      <c r="BD28" s="252">
        <v>0</v>
      </c>
      <c r="BE28" s="252">
        <v>0</v>
      </c>
      <c r="BF28" s="252">
        <v>0</v>
      </c>
      <c r="BG28" s="252">
        <v>0</v>
      </c>
      <c r="BH28" s="252">
        <v>0</v>
      </c>
      <c r="BI28" s="252">
        <v>0</v>
      </c>
      <c r="BJ28" s="252">
        <v>0</v>
      </c>
      <c r="BK28" s="252">
        <v>0</v>
      </c>
      <c r="BL28" s="252">
        <v>0</v>
      </c>
      <c r="BM28" s="252">
        <v>0</v>
      </c>
      <c r="BN28" s="252">
        <v>0</v>
      </c>
      <c r="BO28" s="252">
        <v>0</v>
      </c>
      <c r="BP28" s="271"/>
      <c r="BQ28" s="252">
        <v>0</v>
      </c>
      <c r="BR28" s="252">
        <v>0</v>
      </c>
      <c r="BS28" s="252">
        <v>50</v>
      </c>
      <c r="BT28" s="252">
        <v>0</v>
      </c>
      <c r="BU28" s="252">
        <v>33</v>
      </c>
      <c r="BV28" s="252">
        <v>67</v>
      </c>
      <c r="BW28" s="252">
        <v>0</v>
      </c>
      <c r="BX28" s="252">
        <v>0</v>
      </c>
      <c r="BY28" s="211"/>
      <c r="BZ28" s="252"/>
      <c r="CA28" s="252"/>
      <c r="CB28" s="252"/>
      <c r="CC28" s="252"/>
      <c r="CD28" s="252"/>
      <c r="CE28" s="252"/>
      <c r="CF28" s="252"/>
      <c r="CG28" s="252"/>
      <c r="CH28" s="252"/>
      <c r="CI28" s="252"/>
      <c r="CJ28" s="252"/>
      <c r="CK28" s="252"/>
      <c r="CL28" s="252"/>
      <c r="CM28" s="252"/>
      <c r="CN28" s="252"/>
      <c r="CO28" s="252"/>
      <c r="CP28" s="252"/>
      <c r="CQ28" s="252"/>
      <c r="CR28" s="252"/>
      <c r="CS28" s="252"/>
      <c r="CT28" s="252"/>
      <c r="CU28" s="252"/>
      <c r="CV28" s="252"/>
      <c r="CW28" s="252"/>
      <c r="CX28" s="252"/>
      <c r="CY28" s="252"/>
      <c r="CZ28" s="252"/>
      <c r="DA28" s="252"/>
      <c r="DB28" s="252"/>
      <c r="DC28" s="252"/>
      <c r="DD28" s="252"/>
      <c r="DE28" s="252"/>
      <c r="DF28" s="252"/>
      <c r="DG28" s="252"/>
      <c r="DH28" s="252"/>
      <c r="DI28" s="252"/>
      <c r="DJ28" s="252"/>
      <c r="DK28" s="252">
        <v>20</v>
      </c>
      <c r="DL28" s="252"/>
      <c r="DM28" s="252"/>
      <c r="DN28" s="252"/>
      <c r="DO28" s="252"/>
      <c r="DP28" s="252"/>
      <c r="DQ28" s="252"/>
      <c r="DR28" s="252"/>
      <c r="DS28" s="252">
        <v>33</v>
      </c>
      <c r="DT28" s="252"/>
      <c r="DU28" s="252"/>
      <c r="DV28" s="252"/>
      <c r="DW28" s="252"/>
      <c r="DX28" s="252"/>
      <c r="DY28" s="252">
        <v>10</v>
      </c>
      <c r="DZ28" s="252"/>
      <c r="EA28" s="252"/>
      <c r="EB28" s="252"/>
      <c r="EC28" s="252"/>
      <c r="ED28" s="252"/>
      <c r="EE28" s="252"/>
    </row>
    <row r="29" spans="1:135">
      <c r="A29" s="209" t="s">
        <v>265</v>
      </c>
      <c r="B29" s="252">
        <v>100</v>
      </c>
      <c r="C29" s="252">
        <v>0</v>
      </c>
      <c r="D29" s="252">
        <v>0</v>
      </c>
      <c r="E29" s="252">
        <v>0</v>
      </c>
      <c r="F29" s="252">
        <v>100</v>
      </c>
      <c r="G29" s="252">
        <v>100</v>
      </c>
      <c r="H29" s="252">
        <v>100</v>
      </c>
      <c r="I29" s="252">
        <v>0</v>
      </c>
      <c r="J29" s="252">
        <v>100</v>
      </c>
      <c r="K29" s="252">
        <v>100</v>
      </c>
      <c r="L29" s="252">
        <v>100</v>
      </c>
      <c r="M29" s="252">
        <v>100</v>
      </c>
      <c r="N29" s="252">
        <v>0</v>
      </c>
      <c r="O29" s="252">
        <v>0</v>
      </c>
      <c r="P29" s="252">
        <v>0</v>
      </c>
      <c r="Q29" s="252">
        <v>0</v>
      </c>
      <c r="R29" s="252">
        <v>100</v>
      </c>
      <c r="S29" s="252">
        <v>100</v>
      </c>
      <c r="T29" s="252">
        <v>0</v>
      </c>
      <c r="U29" s="252">
        <v>0</v>
      </c>
      <c r="V29" s="252">
        <v>100</v>
      </c>
      <c r="W29" s="252">
        <v>0</v>
      </c>
      <c r="X29" s="252">
        <v>0</v>
      </c>
      <c r="Y29" s="252">
        <v>0</v>
      </c>
      <c r="Z29" s="252">
        <v>0</v>
      </c>
      <c r="AA29" s="252">
        <v>0</v>
      </c>
      <c r="AB29" s="252">
        <v>0</v>
      </c>
      <c r="AC29" s="252">
        <v>0</v>
      </c>
      <c r="AD29" s="252">
        <v>0</v>
      </c>
      <c r="AE29" s="252">
        <v>0</v>
      </c>
      <c r="AF29" s="252">
        <v>100</v>
      </c>
      <c r="AG29" s="252">
        <v>0</v>
      </c>
      <c r="AH29" s="252">
        <v>0</v>
      </c>
      <c r="AI29" s="252">
        <v>100</v>
      </c>
      <c r="AJ29" s="252">
        <v>100</v>
      </c>
      <c r="AK29" s="252">
        <v>0</v>
      </c>
      <c r="AL29" s="252">
        <v>0</v>
      </c>
      <c r="AM29" s="252">
        <v>100</v>
      </c>
      <c r="AN29" s="252">
        <v>0</v>
      </c>
      <c r="AO29" s="252">
        <v>100</v>
      </c>
      <c r="AP29" s="252">
        <v>100</v>
      </c>
      <c r="AQ29" s="252">
        <v>100</v>
      </c>
      <c r="AR29" s="252">
        <v>100</v>
      </c>
      <c r="AS29" s="252">
        <v>100</v>
      </c>
      <c r="AT29" s="252">
        <v>100</v>
      </c>
      <c r="AU29" s="252">
        <v>100</v>
      </c>
      <c r="AV29" s="252">
        <v>100</v>
      </c>
      <c r="AW29" s="252">
        <v>0</v>
      </c>
      <c r="AX29" s="252">
        <v>0</v>
      </c>
      <c r="AY29" s="252">
        <v>100</v>
      </c>
      <c r="AZ29" s="252">
        <v>0</v>
      </c>
      <c r="BA29" s="252">
        <v>100</v>
      </c>
      <c r="BB29" s="252">
        <v>0</v>
      </c>
      <c r="BC29" s="210"/>
      <c r="BD29" s="252">
        <v>0</v>
      </c>
      <c r="BE29" s="252">
        <v>0</v>
      </c>
      <c r="BF29" s="252">
        <v>0</v>
      </c>
      <c r="BG29" s="252">
        <v>0</v>
      </c>
      <c r="BH29" s="252">
        <v>0</v>
      </c>
      <c r="BI29" s="252">
        <v>0</v>
      </c>
      <c r="BJ29" s="252">
        <v>0</v>
      </c>
      <c r="BK29" s="252">
        <v>0</v>
      </c>
      <c r="BL29" s="252">
        <v>0</v>
      </c>
      <c r="BM29" s="252">
        <v>0</v>
      </c>
      <c r="BN29" s="252">
        <v>0</v>
      </c>
      <c r="BO29" s="252">
        <v>0</v>
      </c>
      <c r="BP29" s="210"/>
      <c r="BQ29" s="252">
        <v>0</v>
      </c>
      <c r="BR29" s="252">
        <v>0</v>
      </c>
      <c r="BS29" s="252">
        <v>100</v>
      </c>
      <c r="BT29" s="252">
        <v>100</v>
      </c>
      <c r="BU29" s="252">
        <v>100</v>
      </c>
      <c r="BV29" s="252">
        <v>100</v>
      </c>
      <c r="BW29" s="252">
        <v>0</v>
      </c>
      <c r="BX29" s="252">
        <v>0</v>
      </c>
      <c r="BY29" s="210"/>
      <c r="BZ29" s="252">
        <v>100</v>
      </c>
      <c r="CA29" s="252">
        <v>0</v>
      </c>
      <c r="CB29" s="252">
        <v>0</v>
      </c>
      <c r="CC29" s="252">
        <v>0</v>
      </c>
      <c r="CD29" s="252">
        <v>0</v>
      </c>
      <c r="CE29" s="252">
        <v>0</v>
      </c>
      <c r="CF29" s="252">
        <v>0</v>
      </c>
      <c r="CG29" s="252">
        <v>0</v>
      </c>
      <c r="CH29" s="252">
        <v>0</v>
      </c>
      <c r="CI29" s="252">
        <v>0</v>
      </c>
      <c r="CJ29" s="252">
        <v>0</v>
      </c>
      <c r="CK29" s="252">
        <v>0</v>
      </c>
      <c r="CL29" s="252">
        <v>0</v>
      </c>
      <c r="CM29" s="252">
        <v>0</v>
      </c>
      <c r="CN29" s="252">
        <v>0</v>
      </c>
      <c r="CO29" s="252">
        <v>0</v>
      </c>
      <c r="CP29" s="252">
        <v>0</v>
      </c>
      <c r="CQ29" s="252">
        <v>0</v>
      </c>
      <c r="CR29" s="252">
        <v>0</v>
      </c>
      <c r="CS29" s="252">
        <v>0</v>
      </c>
      <c r="CT29" s="252">
        <v>0</v>
      </c>
      <c r="CU29" s="252">
        <v>0</v>
      </c>
      <c r="CV29" s="252">
        <v>0</v>
      </c>
      <c r="CW29" s="252">
        <v>0</v>
      </c>
      <c r="CX29" s="252">
        <v>0</v>
      </c>
      <c r="CY29" s="252">
        <v>0</v>
      </c>
      <c r="CZ29" s="252">
        <v>0</v>
      </c>
      <c r="DA29" s="252">
        <v>0</v>
      </c>
      <c r="DB29" s="252">
        <v>0</v>
      </c>
      <c r="DC29" s="252">
        <v>0</v>
      </c>
      <c r="DD29" s="252">
        <v>0</v>
      </c>
      <c r="DE29" s="252">
        <v>0</v>
      </c>
      <c r="DF29" s="252">
        <v>0</v>
      </c>
      <c r="DG29" s="252">
        <v>0</v>
      </c>
      <c r="DH29" s="252">
        <v>0</v>
      </c>
      <c r="DI29" s="252">
        <v>0</v>
      </c>
      <c r="DJ29" s="252">
        <v>0</v>
      </c>
      <c r="DK29" s="252">
        <v>0</v>
      </c>
      <c r="DL29" s="252">
        <v>100</v>
      </c>
      <c r="DM29" s="252">
        <v>0</v>
      </c>
      <c r="DN29" s="252">
        <v>0</v>
      </c>
      <c r="DO29" s="252">
        <v>0</v>
      </c>
      <c r="DP29" s="252">
        <v>0</v>
      </c>
      <c r="DQ29" s="252">
        <v>0</v>
      </c>
      <c r="DR29" s="252">
        <v>0</v>
      </c>
      <c r="DS29" s="252">
        <v>0</v>
      </c>
      <c r="DT29" s="252">
        <v>0</v>
      </c>
      <c r="DU29" s="252">
        <v>0</v>
      </c>
      <c r="DV29" s="252">
        <v>0</v>
      </c>
      <c r="DW29" s="252">
        <v>0</v>
      </c>
      <c r="DX29" s="252">
        <v>0</v>
      </c>
      <c r="DY29" s="252">
        <v>100</v>
      </c>
      <c r="DZ29" s="252">
        <v>0</v>
      </c>
      <c r="EA29" s="252">
        <v>100</v>
      </c>
      <c r="EB29" s="252">
        <v>100</v>
      </c>
      <c r="EC29" s="252">
        <v>0</v>
      </c>
      <c r="ED29" s="252">
        <v>0</v>
      </c>
      <c r="EE29" s="252">
        <v>0</v>
      </c>
    </row>
    <row r="30" spans="1:135">
      <c r="A30" s="209" t="s">
        <v>266</v>
      </c>
      <c r="B30" s="252">
        <v>100</v>
      </c>
      <c r="C30" s="252">
        <v>0</v>
      </c>
      <c r="D30" s="252">
        <v>100</v>
      </c>
      <c r="E30" s="252">
        <v>0</v>
      </c>
      <c r="F30" s="252">
        <v>50</v>
      </c>
      <c r="G30" s="252">
        <v>50</v>
      </c>
      <c r="H30" s="252">
        <v>0</v>
      </c>
      <c r="I30" s="252">
        <v>0</v>
      </c>
      <c r="J30" s="252">
        <v>100</v>
      </c>
      <c r="K30" s="252">
        <v>0</v>
      </c>
      <c r="L30" s="252">
        <v>0</v>
      </c>
      <c r="M30" s="252">
        <v>0</v>
      </c>
      <c r="N30" s="252">
        <v>0</v>
      </c>
      <c r="O30" s="252">
        <v>0</v>
      </c>
      <c r="P30" s="252">
        <v>0</v>
      </c>
      <c r="Q30" s="252">
        <v>0</v>
      </c>
      <c r="R30" s="252">
        <v>0</v>
      </c>
      <c r="S30" s="252">
        <v>0</v>
      </c>
      <c r="T30" s="252">
        <v>0</v>
      </c>
      <c r="U30" s="252">
        <v>0</v>
      </c>
      <c r="V30" s="252">
        <v>0</v>
      </c>
      <c r="W30" s="252">
        <v>0</v>
      </c>
      <c r="X30" s="252">
        <v>0</v>
      </c>
      <c r="Y30" s="252">
        <v>0</v>
      </c>
      <c r="Z30" s="252">
        <v>0</v>
      </c>
      <c r="AA30" s="252">
        <v>0</v>
      </c>
      <c r="AB30" s="252">
        <v>0</v>
      </c>
      <c r="AC30" s="252">
        <v>0</v>
      </c>
      <c r="AD30" s="252">
        <v>0</v>
      </c>
      <c r="AE30" s="252">
        <v>0</v>
      </c>
      <c r="AF30" s="252">
        <v>0</v>
      </c>
      <c r="AG30" s="252">
        <v>0</v>
      </c>
      <c r="AH30" s="252">
        <v>0</v>
      </c>
      <c r="AI30" s="252">
        <v>0</v>
      </c>
      <c r="AJ30" s="252">
        <v>0</v>
      </c>
      <c r="AK30" s="252">
        <v>0</v>
      </c>
      <c r="AL30" s="252">
        <v>0</v>
      </c>
      <c r="AM30" s="252">
        <v>0</v>
      </c>
      <c r="AN30" s="252">
        <v>0</v>
      </c>
      <c r="AO30" s="252">
        <v>0</v>
      </c>
      <c r="AP30" s="252">
        <v>0</v>
      </c>
      <c r="AQ30" s="252">
        <v>0</v>
      </c>
      <c r="AR30" s="252">
        <v>0</v>
      </c>
      <c r="AS30" s="252">
        <v>0</v>
      </c>
      <c r="AT30" s="252">
        <v>0</v>
      </c>
      <c r="AU30" s="252">
        <v>0</v>
      </c>
      <c r="AV30" s="252">
        <v>0</v>
      </c>
      <c r="AW30" s="252">
        <v>0</v>
      </c>
      <c r="AX30" s="252">
        <v>0</v>
      </c>
      <c r="AY30" s="252">
        <v>0</v>
      </c>
      <c r="AZ30" s="252">
        <v>0</v>
      </c>
      <c r="BA30" s="252">
        <v>0</v>
      </c>
      <c r="BB30" s="252">
        <v>0</v>
      </c>
      <c r="BC30" s="210"/>
      <c r="BD30" s="252">
        <v>0</v>
      </c>
      <c r="BE30" s="252">
        <v>0</v>
      </c>
      <c r="BF30" s="252">
        <v>0</v>
      </c>
      <c r="BG30" s="252">
        <v>0</v>
      </c>
      <c r="BH30" s="252">
        <v>0</v>
      </c>
      <c r="BI30" s="252">
        <v>0</v>
      </c>
      <c r="BJ30" s="252">
        <v>0</v>
      </c>
      <c r="BK30" s="252">
        <v>0</v>
      </c>
      <c r="BL30" s="252">
        <v>0</v>
      </c>
      <c r="BM30" s="252">
        <v>0</v>
      </c>
      <c r="BN30" s="252">
        <v>0</v>
      </c>
      <c r="BO30" s="252">
        <v>0</v>
      </c>
      <c r="BP30" s="210"/>
      <c r="BQ30" s="252">
        <v>0</v>
      </c>
      <c r="BR30" s="252">
        <v>0</v>
      </c>
      <c r="BS30" s="252">
        <v>0</v>
      </c>
      <c r="BT30" s="252">
        <v>50</v>
      </c>
      <c r="BU30" s="252">
        <v>50</v>
      </c>
      <c r="BV30" s="252">
        <v>10</v>
      </c>
      <c r="BW30" s="252">
        <v>20</v>
      </c>
      <c r="BX30" s="252"/>
      <c r="BY30" s="210"/>
      <c r="BZ30" s="252">
        <v>0</v>
      </c>
      <c r="CA30" s="252">
        <v>0</v>
      </c>
      <c r="CB30" s="252">
        <v>0</v>
      </c>
      <c r="CC30" s="252">
        <v>0</v>
      </c>
      <c r="CD30" s="252">
        <v>0</v>
      </c>
      <c r="CE30" s="252">
        <v>0</v>
      </c>
      <c r="CF30" s="252">
        <v>0</v>
      </c>
      <c r="CG30" s="252">
        <v>0</v>
      </c>
      <c r="CH30" s="252">
        <v>0</v>
      </c>
      <c r="CI30" s="252">
        <v>0</v>
      </c>
      <c r="CJ30" s="252">
        <v>0</v>
      </c>
      <c r="CK30" s="252">
        <v>0</v>
      </c>
      <c r="CL30" s="252">
        <v>0</v>
      </c>
      <c r="CM30" s="252">
        <v>0</v>
      </c>
      <c r="CN30" s="252">
        <v>0</v>
      </c>
      <c r="CO30" s="252">
        <v>0</v>
      </c>
      <c r="CP30" s="252">
        <v>0</v>
      </c>
      <c r="CQ30" s="252">
        <v>0</v>
      </c>
      <c r="CR30" s="252">
        <v>0</v>
      </c>
      <c r="CS30" s="252">
        <v>0</v>
      </c>
      <c r="CT30" s="252">
        <v>0</v>
      </c>
      <c r="CU30" s="252">
        <v>0</v>
      </c>
      <c r="CV30" s="252">
        <v>0</v>
      </c>
      <c r="CW30" s="252">
        <v>0</v>
      </c>
      <c r="CX30" s="252">
        <v>0</v>
      </c>
      <c r="CY30" s="252">
        <v>0</v>
      </c>
      <c r="CZ30" s="252">
        <v>0</v>
      </c>
      <c r="DA30" s="252">
        <v>0</v>
      </c>
      <c r="DB30" s="252">
        <v>0</v>
      </c>
      <c r="DC30" s="252">
        <v>0</v>
      </c>
      <c r="DD30" s="252">
        <v>0</v>
      </c>
      <c r="DE30" s="252">
        <v>0</v>
      </c>
      <c r="DF30" s="252">
        <v>0</v>
      </c>
      <c r="DG30" s="252">
        <v>0</v>
      </c>
      <c r="DH30" s="252">
        <v>0</v>
      </c>
      <c r="DI30" s="252">
        <v>0</v>
      </c>
      <c r="DJ30" s="252">
        <v>0</v>
      </c>
      <c r="DK30" s="252">
        <v>0</v>
      </c>
      <c r="DL30" s="252">
        <v>0</v>
      </c>
      <c r="DM30" s="252">
        <v>0</v>
      </c>
      <c r="DN30" s="252">
        <v>0</v>
      </c>
      <c r="DO30" s="252">
        <v>0</v>
      </c>
      <c r="DP30" s="252">
        <v>0</v>
      </c>
      <c r="DQ30" s="252">
        <v>0</v>
      </c>
      <c r="DR30" s="252">
        <v>0</v>
      </c>
      <c r="DS30" s="252">
        <v>0</v>
      </c>
      <c r="DT30" s="252">
        <v>0</v>
      </c>
      <c r="DU30" s="252">
        <v>0</v>
      </c>
      <c r="DV30" s="252">
        <v>0</v>
      </c>
      <c r="DW30" s="252">
        <v>0</v>
      </c>
      <c r="DX30" s="252">
        <v>0</v>
      </c>
      <c r="DY30" s="252">
        <v>0</v>
      </c>
      <c r="DZ30" s="252">
        <v>0</v>
      </c>
      <c r="EA30" s="252">
        <v>0</v>
      </c>
      <c r="EB30" s="252">
        <v>0</v>
      </c>
      <c r="EC30" s="252">
        <v>100</v>
      </c>
      <c r="ED30" s="252">
        <v>100</v>
      </c>
      <c r="EE30" s="252">
        <v>100</v>
      </c>
    </row>
    <row r="31" spans="1:135">
      <c r="A31" s="209" t="s">
        <v>267</v>
      </c>
      <c r="B31" s="252">
        <v>100</v>
      </c>
      <c r="C31" s="252">
        <v>0</v>
      </c>
      <c r="D31" s="252">
        <v>0</v>
      </c>
      <c r="E31" s="252">
        <v>0</v>
      </c>
      <c r="F31" s="252">
        <v>80</v>
      </c>
      <c r="G31" s="252">
        <v>100</v>
      </c>
      <c r="H31" s="252">
        <v>0</v>
      </c>
      <c r="I31" s="252">
        <v>0</v>
      </c>
      <c r="J31" s="252">
        <v>100</v>
      </c>
      <c r="K31" s="252">
        <v>0</v>
      </c>
      <c r="L31" s="252">
        <v>0</v>
      </c>
      <c r="M31" s="252">
        <v>0</v>
      </c>
      <c r="N31" s="252">
        <v>0</v>
      </c>
      <c r="O31" s="252">
        <v>0</v>
      </c>
      <c r="P31" s="252">
        <v>0</v>
      </c>
      <c r="Q31" s="252">
        <v>0</v>
      </c>
      <c r="R31" s="252">
        <v>0</v>
      </c>
      <c r="S31" s="252">
        <v>0</v>
      </c>
      <c r="T31" s="252">
        <v>0</v>
      </c>
      <c r="U31" s="252">
        <v>0</v>
      </c>
      <c r="V31" s="252">
        <v>0</v>
      </c>
      <c r="W31" s="252">
        <v>0</v>
      </c>
      <c r="X31" s="252">
        <v>0</v>
      </c>
      <c r="Y31" s="252">
        <v>0</v>
      </c>
      <c r="Z31" s="252">
        <v>0</v>
      </c>
      <c r="AA31" s="252">
        <v>0</v>
      </c>
      <c r="AB31" s="252">
        <v>0</v>
      </c>
      <c r="AC31" s="252">
        <v>0</v>
      </c>
      <c r="AD31" s="252">
        <v>0</v>
      </c>
      <c r="AE31" s="252">
        <v>0</v>
      </c>
      <c r="AF31" s="252">
        <v>0</v>
      </c>
      <c r="AG31" s="252">
        <v>0</v>
      </c>
      <c r="AH31" s="252">
        <v>0</v>
      </c>
      <c r="AI31" s="252">
        <v>0</v>
      </c>
      <c r="AJ31" s="252">
        <v>0</v>
      </c>
      <c r="AK31" s="252">
        <v>0</v>
      </c>
      <c r="AL31" s="252">
        <v>0</v>
      </c>
      <c r="AM31" s="252">
        <v>0</v>
      </c>
      <c r="AN31" s="252">
        <v>0</v>
      </c>
      <c r="AO31" s="252">
        <v>0</v>
      </c>
      <c r="AP31" s="252">
        <v>0</v>
      </c>
      <c r="AQ31" s="252">
        <v>0</v>
      </c>
      <c r="AR31" s="252">
        <v>0</v>
      </c>
      <c r="AS31" s="252">
        <v>0</v>
      </c>
      <c r="AT31" s="252">
        <v>0</v>
      </c>
      <c r="AU31" s="252">
        <v>0</v>
      </c>
      <c r="AV31" s="252">
        <v>0</v>
      </c>
      <c r="AW31" s="252">
        <v>0</v>
      </c>
      <c r="AX31" s="252">
        <v>0</v>
      </c>
      <c r="AY31" s="252">
        <v>0</v>
      </c>
      <c r="AZ31" s="252">
        <v>0</v>
      </c>
      <c r="BA31" s="252">
        <v>0</v>
      </c>
      <c r="BB31" s="252">
        <v>0</v>
      </c>
      <c r="BC31" s="252">
        <v>0</v>
      </c>
      <c r="BD31" s="252">
        <v>0</v>
      </c>
      <c r="BE31" s="252">
        <v>0</v>
      </c>
      <c r="BF31" s="252">
        <v>0</v>
      </c>
      <c r="BG31" s="252">
        <v>0</v>
      </c>
      <c r="BH31" s="252">
        <v>0</v>
      </c>
      <c r="BI31" s="252">
        <v>0</v>
      </c>
      <c r="BJ31" s="252">
        <v>0</v>
      </c>
      <c r="BK31" s="252">
        <v>0</v>
      </c>
      <c r="BL31" s="252">
        <v>0</v>
      </c>
      <c r="BM31" s="252">
        <v>0</v>
      </c>
      <c r="BN31" s="252">
        <v>0</v>
      </c>
      <c r="BO31" s="252">
        <v>0</v>
      </c>
      <c r="BP31" s="252">
        <v>0</v>
      </c>
      <c r="BQ31" s="252">
        <v>0</v>
      </c>
      <c r="BR31" s="252">
        <v>0</v>
      </c>
      <c r="BS31" s="252">
        <v>0</v>
      </c>
      <c r="BT31" s="252">
        <v>0</v>
      </c>
      <c r="BU31" s="252">
        <v>0</v>
      </c>
      <c r="BV31" s="252">
        <v>0</v>
      </c>
      <c r="BW31" s="252">
        <v>0</v>
      </c>
      <c r="BX31" s="252">
        <v>0</v>
      </c>
      <c r="BY31" s="210"/>
      <c r="BZ31" s="252">
        <v>0</v>
      </c>
      <c r="CA31" s="252">
        <v>0</v>
      </c>
      <c r="CB31" s="262">
        <v>0</v>
      </c>
      <c r="CC31" s="262">
        <v>0</v>
      </c>
      <c r="CD31" s="262">
        <v>0</v>
      </c>
      <c r="CE31" s="262">
        <v>0</v>
      </c>
      <c r="CF31" s="262">
        <v>0</v>
      </c>
      <c r="CG31" s="262">
        <v>0</v>
      </c>
      <c r="CH31" s="262">
        <v>0</v>
      </c>
      <c r="CI31" s="262">
        <v>0</v>
      </c>
      <c r="CJ31" s="262">
        <v>0</v>
      </c>
      <c r="CK31" s="262">
        <v>0</v>
      </c>
      <c r="CL31" s="262">
        <v>0</v>
      </c>
      <c r="CM31" s="262">
        <v>0</v>
      </c>
      <c r="CN31" s="262">
        <v>0</v>
      </c>
      <c r="CO31" s="262">
        <v>0</v>
      </c>
      <c r="CP31" s="262">
        <v>0</v>
      </c>
      <c r="CQ31" s="262">
        <v>0</v>
      </c>
      <c r="CR31" s="262">
        <v>0</v>
      </c>
      <c r="CS31" s="262">
        <v>0</v>
      </c>
      <c r="CT31" s="262">
        <v>0</v>
      </c>
      <c r="CU31" s="262">
        <v>0</v>
      </c>
      <c r="CV31" s="262">
        <v>0</v>
      </c>
      <c r="CW31" s="252">
        <v>0</v>
      </c>
      <c r="CX31" s="262">
        <v>0</v>
      </c>
      <c r="CY31" s="262">
        <v>0</v>
      </c>
      <c r="CZ31" s="252">
        <v>0</v>
      </c>
      <c r="DA31" s="252">
        <v>0</v>
      </c>
      <c r="DB31" s="262">
        <v>0</v>
      </c>
      <c r="DC31" s="262">
        <v>0</v>
      </c>
      <c r="DD31" s="262">
        <v>0</v>
      </c>
      <c r="DE31" s="262">
        <v>0</v>
      </c>
      <c r="DF31" s="254">
        <v>0</v>
      </c>
      <c r="DG31" s="254">
        <v>0</v>
      </c>
      <c r="DH31" s="254">
        <v>0</v>
      </c>
      <c r="DI31" s="254">
        <v>0</v>
      </c>
      <c r="DJ31" s="254">
        <v>0</v>
      </c>
      <c r="DK31" s="254">
        <v>0</v>
      </c>
      <c r="DL31" s="254">
        <v>0</v>
      </c>
      <c r="DM31" s="254">
        <v>0</v>
      </c>
      <c r="DN31" s="254">
        <v>0</v>
      </c>
      <c r="DO31" s="254">
        <v>0</v>
      </c>
      <c r="DP31" s="254">
        <v>0</v>
      </c>
      <c r="DQ31" s="254">
        <v>0</v>
      </c>
      <c r="DR31" s="254">
        <v>0</v>
      </c>
      <c r="DS31" s="254">
        <v>0</v>
      </c>
      <c r="DT31" s="254">
        <v>0</v>
      </c>
      <c r="DU31" s="254">
        <v>0</v>
      </c>
      <c r="DV31" s="254">
        <v>0</v>
      </c>
      <c r="DW31" s="254">
        <v>0</v>
      </c>
      <c r="DX31" s="254">
        <v>0</v>
      </c>
      <c r="DY31" s="254">
        <v>0</v>
      </c>
      <c r="DZ31" s="254">
        <v>0</v>
      </c>
      <c r="EA31" s="254">
        <v>0</v>
      </c>
      <c r="EB31" s="254">
        <v>0</v>
      </c>
      <c r="EC31" s="254">
        <v>0</v>
      </c>
      <c r="ED31" s="254">
        <v>0</v>
      </c>
      <c r="EE31" s="254">
        <v>0</v>
      </c>
    </row>
    <row r="32" spans="1:135" s="218" customFormat="1">
      <c r="A32" s="217" t="s">
        <v>268</v>
      </c>
      <c r="B32" s="273">
        <v>100</v>
      </c>
      <c r="C32" s="273">
        <v>0</v>
      </c>
      <c r="D32" s="273">
        <v>30</v>
      </c>
      <c r="E32" s="273">
        <v>0</v>
      </c>
      <c r="F32" s="273">
        <v>60</v>
      </c>
      <c r="G32" s="273">
        <v>100</v>
      </c>
      <c r="H32" s="273">
        <v>0</v>
      </c>
      <c r="I32" s="273">
        <v>0</v>
      </c>
      <c r="J32" s="273">
        <v>40</v>
      </c>
      <c r="K32" s="273">
        <v>30</v>
      </c>
      <c r="L32" s="273">
        <v>40</v>
      </c>
      <c r="M32" s="273">
        <v>50</v>
      </c>
      <c r="N32" s="273">
        <v>30</v>
      </c>
      <c r="O32" s="273">
        <v>50</v>
      </c>
      <c r="P32" s="273">
        <v>50</v>
      </c>
      <c r="Q32" s="273">
        <v>0</v>
      </c>
      <c r="R32" s="273">
        <v>80</v>
      </c>
      <c r="S32" s="273">
        <v>80</v>
      </c>
      <c r="T32" s="273">
        <v>0</v>
      </c>
      <c r="U32" s="273">
        <v>0</v>
      </c>
      <c r="V32" s="273">
        <v>50</v>
      </c>
      <c r="W32" s="273">
        <v>0</v>
      </c>
      <c r="X32" s="273">
        <v>0</v>
      </c>
      <c r="Y32" s="255">
        <v>0</v>
      </c>
      <c r="Z32" s="273">
        <v>0</v>
      </c>
      <c r="AA32" s="273">
        <v>0</v>
      </c>
      <c r="AB32" s="273">
        <v>0</v>
      </c>
      <c r="AC32" s="273">
        <v>0</v>
      </c>
      <c r="AD32" s="273">
        <v>50</v>
      </c>
      <c r="AE32" s="273">
        <v>0</v>
      </c>
      <c r="AF32" s="273">
        <v>50</v>
      </c>
      <c r="AG32" s="273">
        <v>0</v>
      </c>
      <c r="AH32" s="273">
        <v>70</v>
      </c>
      <c r="AI32" s="273">
        <v>50</v>
      </c>
      <c r="AJ32" s="273">
        <v>50</v>
      </c>
      <c r="AK32" s="273">
        <v>100</v>
      </c>
      <c r="AL32" s="273">
        <v>0</v>
      </c>
      <c r="AM32" s="273">
        <v>0</v>
      </c>
      <c r="AN32" s="273">
        <v>100</v>
      </c>
      <c r="AO32" s="273">
        <v>50</v>
      </c>
      <c r="AP32" s="273">
        <v>50</v>
      </c>
      <c r="AQ32" s="273">
        <v>50</v>
      </c>
      <c r="AR32" s="273">
        <v>100</v>
      </c>
      <c r="AS32" s="273">
        <v>100</v>
      </c>
      <c r="AT32" s="273">
        <v>0</v>
      </c>
      <c r="AU32" s="273">
        <v>0.4</v>
      </c>
      <c r="AV32" s="273">
        <v>0</v>
      </c>
      <c r="AW32" s="273">
        <v>100</v>
      </c>
      <c r="AX32" s="273">
        <v>0</v>
      </c>
      <c r="AY32" s="273">
        <v>0</v>
      </c>
      <c r="AZ32" s="273">
        <v>100</v>
      </c>
      <c r="BA32" s="273">
        <v>100</v>
      </c>
      <c r="BB32" s="273">
        <v>0</v>
      </c>
      <c r="BC32" s="272"/>
      <c r="BD32" s="273">
        <v>0</v>
      </c>
      <c r="BE32" s="273">
        <v>0</v>
      </c>
      <c r="BF32" s="273">
        <v>50</v>
      </c>
      <c r="BG32" s="273">
        <v>50</v>
      </c>
      <c r="BH32" s="273">
        <v>50</v>
      </c>
      <c r="BI32" s="273">
        <v>0</v>
      </c>
      <c r="BJ32" s="273">
        <v>100</v>
      </c>
      <c r="BK32" s="273">
        <v>0</v>
      </c>
      <c r="BL32" s="273">
        <v>50</v>
      </c>
      <c r="BM32" s="273">
        <v>50</v>
      </c>
      <c r="BN32" s="273">
        <v>50</v>
      </c>
      <c r="BO32" s="273">
        <v>0</v>
      </c>
      <c r="BP32" s="272"/>
      <c r="BQ32" s="273">
        <v>0</v>
      </c>
      <c r="BR32" s="273">
        <v>0</v>
      </c>
      <c r="BS32" s="273">
        <v>80</v>
      </c>
      <c r="BT32" s="273">
        <v>70</v>
      </c>
      <c r="BU32" s="273">
        <v>50</v>
      </c>
      <c r="BV32" s="273">
        <v>50</v>
      </c>
      <c r="BW32" s="273">
        <v>0</v>
      </c>
      <c r="BX32" s="273">
        <v>50</v>
      </c>
      <c r="BY32" s="272"/>
      <c r="BZ32" s="255">
        <v>50</v>
      </c>
      <c r="CA32" s="273">
        <v>0</v>
      </c>
      <c r="CB32" s="273">
        <v>0</v>
      </c>
      <c r="CC32" s="273">
        <v>0</v>
      </c>
      <c r="CD32" s="273">
        <v>0</v>
      </c>
      <c r="CE32" s="273">
        <v>0</v>
      </c>
      <c r="CF32" s="273">
        <v>1</v>
      </c>
      <c r="CG32" s="273">
        <v>0</v>
      </c>
      <c r="CH32" s="273">
        <v>0</v>
      </c>
      <c r="CI32" s="273">
        <v>0</v>
      </c>
      <c r="CJ32" s="273">
        <v>0</v>
      </c>
      <c r="CK32" s="273">
        <v>0</v>
      </c>
      <c r="CL32" s="273">
        <v>0</v>
      </c>
      <c r="CM32" s="273">
        <v>0</v>
      </c>
      <c r="CN32" s="273">
        <v>0</v>
      </c>
      <c r="CO32" s="273">
        <v>0</v>
      </c>
      <c r="CP32" s="273">
        <v>0</v>
      </c>
      <c r="CQ32" s="273">
        <v>0</v>
      </c>
      <c r="CR32" s="273">
        <v>0</v>
      </c>
      <c r="CS32" s="273">
        <v>0</v>
      </c>
      <c r="CT32" s="273">
        <v>0</v>
      </c>
      <c r="CU32" s="273">
        <v>0</v>
      </c>
      <c r="CV32" s="273">
        <v>1</v>
      </c>
      <c r="CW32" s="273">
        <v>0</v>
      </c>
      <c r="CX32" s="273">
        <v>0</v>
      </c>
      <c r="CY32" s="273">
        <v>0</v>
      </c>
      <c r="CZ32" s="273">
        <v>0</v>
      </c>
      <c r="DA32" s="273">
        <v>0</v>
      </c>
      <c r="DB32" s="273">
        <v>0</v>
      </c>
      <c r="DC32" s="255">
        <v>0</v>
      </c>
      <c r="DD32" s="273">
        <v>0</v>
      </c>
      <c r="DE32" s="273">
        <v>0</v>
      </c>
      <c r="DF32" s="255">
        <v>0</v>
      </c>
      <c r="DG32" s="255">
        <v>0</v>
      </c>
      <c r="DH32" s="255">
        <v>0</v>
      </c>
      <c r="DI32" s="255">
        <v>0</v>
      </c>
      <c r="DJ32" s="273">
        <v>0</v>
      </c>
      <c r="DK32" s="273">
        <v>0</v>
      </c>
      <c r="DL32" s="273">
        <v>0</v>
      </c>
      <c r="DM32" s="273">
        <v>0</v>
      </c>
      <c r="DN32" s="273">
        <v>0</v>
      </c>
      <c r="DO32" s="273">
        <v>0</v>
      </c>
      <c r="DP32" s="273">
        <v>0</v>
      </c>
      <c r="DQ32" s="273">
        <v>0</v>
      </c>
      <c r="DR32" s="273">
        <v>0</v>
      </c>
      <c r="DS32" s="273">
        <v>0</v>
      </c>
      <c r="DT32" s="273">
        <v>0</v>
      </c>
      <c r="DU32" s="273">
        <v>0</v>
      </c>
      <c r="DV32" s="273">
        <v>0</v>
      </c>
      <c r="DW32" s="273">
        <v>0</v>
      </c>
      <c r="DX32" s="273">
        <v>0</v>
      </c>
      <c r="DY32" s="273">
        <v>0</v>
      </c>
      <c r="DZ32" s="273">
        <v>0</v>
      </c>
      <c r="EA32" s="273">
        <v>0</v>
      </c>
      <c r="EB32" s="273">
        <v>0</v>
      </c>
      <c r="EC32" s="255">
        <v>0</v>
      </c>
      <c r="ED32" s="255">
        <v>0</v>
      </c>
      <c r="EE32" s="255">
        <v>0</v>
      </c>
    </row>
    <row r="33" spans="1:136">
      <c r="A33" s="209" t="s">
        <v>269</v>
      </c>
      <c r="B33" s="262">
        <v>0</v>
      </c>
      <c r="C33" s="262">
        <v>0</v>
      </c>
      <c r="D33" s="262">
        <v>5</v>
      </c>
      <c r="E33" s="262">
        <v>0</v>
      </c>
      <c r="F33" s="262">
        <v>0</v>
      </c>
      <c r="G33" s="262">
        <v>0</v>
      </c>
      <c r="H33" s="262">
        <v>0</v>
      </c>
      <c r="I33" s="262">
        <v>0</v>
      </c>
      <c r="J33" s="262">
        <v>37</v>
      </c>
      <c r="K33" s="262">
        <v>0</v>
      </c>
      <c r="L33" s="262">
        <v>0</v>
      </c>
      <c r="M33" s="262">
        <v>50</v>
      </c>
      <c r="N33" s="262">
        <v>80</v>
      </c>
      <c r="O33" s="262">
        <v>100</v>
      </c>
      <c r="P33" s="262">
        <v>0</v>
      </c>
      <c r="Q33" s="262">
        <v>0</v>
      </c>
      <c r="R33" s="262">
        <v>0</v>
      </c>
      <c r="S33" s="262">
        <v>0</v>
      </c>
      <c r="T33" s="262">
        <v>0</v>
      </c>
      <c r="U33" s="262">
        <v>0</v>
      </c>
      <c r="V33" s="262">
        <v>50</v>
      </c>
      <c r="W33" s="262">
        <v>0</v>
      </c>
      <c r="X33" s="262">
        <v>0</v>
      </c>
      <c r="Y33" s="262">
        <v>0</v>
      </c>
      <c r="Z33" s="262">
        <v>0</v>
      </c>
      <c r="AA33" s="262">
        <v>0</v>
      </c>
      <c r="AB33" s="262">
        <v>0</v>
      </c>
      <c r="AC33" s="262">
        <v>0</v>
      </c>
      <c r="AD33" s="262">
        <v>0</v>
      </c>
      <c r="AE33" s="262">
        <v>0</v>
      </c>
      <c r="AF33" s="262">
        <v>0</v>
      </c>
      <c r="AG33" s="262">
        <v>0</v>
      </c>
      <c r="AH33" s="262">
        <v>0</v>
      </c>
      <c r="AI33" s="262">
        <v>0</v>
      </c>
      <c r="AJ33" s="262">
        <v>0</v>
      </c>
      <c r="AK33" s="262">
        <v>0</v>
      </c>
      <c r="AL33" s="262">
        <v>0</v>
      </c>
      <c r="AM33" s="262">
        <v>0</v>
      </c>
      <c r="AN33" s="262">
        <v>0</v>
      </c>
      <c r="AO33" s="262">
        <v>0</v>
      </c>
      <c r="AP33" s="262">
        <v>0</v>
      </c>
      <c r="AQ33" s="262">
        <v>0</v>
      </c>
      <c r="AR33" s="262">
        <v>0</v>
      </c>
      <c r="AS33" s="262">
        <v>0</v>
      </c>
      <c r="AT33" s="262">
        <v>0</v>
      </c>
      <c r="AU33" s="262">
        <v>0</v>
      </c>
      <c r="AV33" s="262">
        <v>0</v>
      </c>
      <c r="AW33" s="262">
        <v>0</v>
      </c>
      <c r="AX33" s="262">
        <v>0</v>
      </c>
      <c r="AY33" s="262">
        <v>0</v>
      </c>
      <c r="AZ33" s="262">
        <v>0</v>
      </c>
      <c r="BA33" s="262">
        <v>0</v>
      </c>
      <c r="BB33" s="262">
        <v>0</v>
      </c>
      <c r="BC33" s="210"/>
      <c r="BD33" s="262">
        <v>0</v>
      </c>
      <c r="BE33" s="262">
        <v>0</v>
      </c>
      <c r="BF33" s="262">
        <v>0</v>
      </c>
      <c r="BG33" s="262">
        <v>0</v>
      </c>
      <c r="BH33" s="262">
        <v>0</v>
      </c>
      <c r="BI33" s="262">
        <v>0</v>
      </c>
      <c r="BJ33" s="262">
        <v>0</v>
      </c>
      <c r="BK33" s="262">
        <v>0</v>
      </c>
      <c r="BL33" s="262">
        <v>0</v>
      </c>
      <c r="BM33" s="262">
        <v>0</v>
      </c>
      <c r="BN33" s="262">
        <v>0</v>
      </c>
      <c r="BO33" s="262">
        <v>0</v>
      </c>
      <c r="BP33" s="210"/>
      <c r="BQ33" s="262">
        <v>0</v>
      </c>
      <c r="BR33" s="262">
        <v>0</v>
      </c>
      <c r="BS33" s="262">
        <v>0</v>
      </c>
      <c r="BT33" s="262">
        <v>0</v>
      </c>
      <c r="BU33" s="262">
        <v>0</v>
      </c>
      <c r="BV33" s="262">
        <v>0</v>
      </c>
      <c r="BW33" s="262">
        <v>0</v>
      </c>
      <c r="BX33" s="262">
        <v>0</v>
      </c>
      <c r="BY33" s="210"/>
      <c r="BZ33" s="262">
        <v>0</v>
      </c>
      <c r="CA33" s="262">
        <v>0</v>
      </c>
      <c r="CB33" s="262">
        <v>0</v>
      </c>
      <c r="CC33" s="262">
        <v>0</v>
      </c>
      <c r="CD33" s="262">
        <v>0</v>
      </c>
      <c r="CE33" s="262">
        <v>0</v>
      </c>
      <c r="CF33" s="262">
        <v>0</v>
      </c>
      <c r="CG33" s="262">
        <v>0</v>
      </c>
      <c r="CH33" s="262">
        <v>0</v>
      </c>
      <c r="CI33" s="262">
        <v>0</v>
      </c>
      <c r="CJ33" s="262">
        <v>0</v>
      </c>
      <c r="CK33" s="262">
        <v>0</v>
      </c>
      <c r="CL33" s="262">
        <v>0</v>
      </c>
      <c r="CM33" s="262">
        <v>0</v>
      </c>
      <c r="CN33" s="262">
        <v>0</v>
      </c>
      <c r="CO33" s="262">
        <v>0</v>
      </c>
      <c r="CP33" s="262">
        <v>0</v>
      </c>
      <c r="CQ33" s="262">
        <v>0</v>
      </c>
      <c r="CR33" s="262">
        <v>0</v>
      </c>
      <c r="CS33" s="262">
        <v>0</v>
      </c>
      <c r="CT33" s="262">
        <v>0</v>
      </c>
      <c r="CU33" s="262">
        <v>0</v>
      </c>
      <c r="CV33" s="262">
        <v>0</v>
      </c>
      <c r="CW33" s="262">
        <v>0</v>
      </c>
      <c r="CX33" s="262">
        <v>0</v>
      </c>
      <c r="CY33" s="262">
        <v>0</v>
      </c>
      <c r="CZ33" s="262">
        <v>0</v>
      </c>
      <c r="DA33" s="262">
        <v>0</v>
      </c>
      <c r="DB33" s="262">
        <v>0</v>
      </c>
      <c r="DC33" s="262">
        <v>0</v>
      </c>
      <c r="DD33" s="262">
        <v>0</v>
      </c>
      <c r="DE33" s="262">
        <v>0</v>
      </c>
      <c r="DF33" s="262">
        <v>0</v>
      </c>
      <c r="DG33" s="262">
        <v>0</v>
      </c>
      <c r="DH33" s="262">
        <v>0</v>
      </c>
      <c r="DI33" s="262">
        <v>0</v>
      </c>
      <c r="DJ33" s="262">
        <v>0</v>
      </c>
      <c r="DK33" s="262">
        <v>0</v>
      </c>
      <c r="DL33" s="262">
        <v>0</v>
      </c>
      <c r="DM33" s="262">
        <v>0</v>
      </c>
      <c r="DN33" s="262">
        <v>0</v>
      </c>
      <c r="DO33" s="262">
        <v>0</v>
      </c>
      <c r="DP33" s="262">
        <v>0</v>
      </c>
      <c r="DQ33" s="262">
        <v>0</v>
      </c>
      <c r="DR33" s="262">
        <v>0</v>
      </c>
      <c r="DS33" s="262">
        <v>0</v>
      </c>
      <c r="DT33" s="262">
        <v>0</v>
      </c>
      <c r="DU33" s="262">
        <v>0</v>
      </c>
      <c r="DV33" s="262">
        <v>0</v>
      </c>
      <c r="DW33" s="262">
        <v>0</v>
      </c>
      <c r="DX33" s="262">
        <v>0</v>
      </c>
      <c r="DY33" s="262">
        <v>0</v>
      </c>
      <c r="DZ33" s="262">
        <v>0</v>
      </c>
      <c r="EA33" s="262">
        <v>0</v>
      </c>
      <c r="EB33" s="262">
        <v>0</v>
      </c>
      <c r="EC33" s="262">
        <v>0</v>
      </c>
      <c r="ED33" s="262">
        <v>0</v>
      </c>
      <c r="EE33" s="262">
        <v>0</v>
      </c>
    </row>
    <row r="34" spans="1:136">
      <c r="A34" s="209" t="s">
        <v>270</v>
      </c>
      <c r="B34" s="270">
        <v>100</v>
      </c>
      <c r="C34" s="270">
        <v>0</v>
      </c>
      <c r="D34" s="270">
        <v>100</v>
      </c>
      <c r="E34" s="270">
        <v>100</v>
      </c>
      <c r="F34" s="252">
        <v>100</v>
      </c>
      <c r="G34" s="252">
        <v>100</v>
      </c>
      <c r="H34" s="252">
        <v>100</v>
      </c>
      <c r="I34" s="252">
        <v>0</v>
      </c>
      <c r="J34" s="252">
        <v>100</v>
      </c>
      <c r="K34" s="252">
        <v>33</v>
      </c>
      <c r="L34" s="252">
        <v>0</v>
      </c>
      <c r="M34" s="252">
        <v>0</v>
      </c>
      <c r="N34" s="252">
        <v>0</v>
      </c>
      <c r="O34" s="252">
        <v>0</v>
      </c>
      <c r="P34" s="252">
        <v>33</v>
      </c>
      <c r="Q34" s="252">
        <v>0</v>
      </c>
      <c r="R34" s="252">
        <v>13</v>
      </c>
      <c r="S34" s="252">
        <v>67</v>
      </c>
      <c r="T34" s="252">
        <v>0</v>
      </c>
      <c r="U34" s="252">
        <v>0</v>
      </c>
      <c r="V34" s="252">
        <v>53</v>
      </c>
      <c r="W34" s="252">
        <v>53</v>
      </c>
      <c r="X34" s="252">
        <v>0</v>
      </c>
      <c r="Y34" s="252">
        <v>0</v>
      </c>
      <c r="Z34" s="252">
        <v>0</v>
      </c>
      <c r="AA34" s="252">
        <v>0</v>
      </c>
      <c r="AB34" s="252">
        <v>27</v>
      </c>
      <c r="AC34" s="270">
        <v>13</v>
      </c>
      <c r="AD34" s="252">
        <v>13</v>
      </c>
      <c r="AE34" s="252">
        <v>0</v>
      </c>
      <c r="AF34" s="252">
        <v>100</v>
      </c>
      <c r="AG34" s="252">
        <v>0</v>
      </c>
      <c r="AH34" s="252">
        <v>100</v>
      </c>
      <c r="AI34" s="252">
        <v>100</v>
      </c>
      <c r="AJ34" s="252">
        <v>100</v>
      </c>
      <c r="AK34" s="252">
        <v>0</v>
      </c>
      <c r="AL34" s="252">
        <v>0</v>
      </c>
      <c r="AM34" s="252">
        <v>0</v>
      </c>
      <c r="AN34" s="252">
        <v>0</v>
      </c>
      <c r="AO34" s="252">
        <v>100</v>
      </c>
      <c r="AP34" s="252">
        <v>0</v>
      </c>
      <c r="AQ34" s="252">
        <v>100</v>
      </c>
      <c r="AR34" s="252">
        <v>100</v>
      </c>
      <c r="AS34" s="252">
        <v>0</v>
      </c>
      <c r="AT34" s="252">
        <v>0</v>
      </c>
      <c r="AU34" s="252">
        <v>0</v>
      </c>
      <c r="AV34" s="252">
        <v>0</v>
      </c>
      <c r="AW34" s="270">
        <v>0</v>
      </c>
      <c r="AX34" s="252">
        <v>0</v>
      </c>
      <c r="AY34" s="252">
        <v>52</v>
      </c>
      <c r="AZ34" s="252">
        <v>0</v>
      </c>
      <c r="BA34" s="252">
        <v>0</v>
      </c>
      <c r="BB34" s="252">
        <v>0</v>
      </c>
      <c r="BC34" s="210"/>
      <c r="BD34" s="252">
        <v>0</v>
      </c>
      <c r="BE34" s="252">
        <v>0</v>
      </c>
      <c r="BF34" s="252">
        <v>0</v>
      </c>
      <c r="BG34" s="252">
        <v>0</v>
      </c>
      <c r="BH34" s="252" t="s">
        <v>197</v>
      </c>
      <c r="BI34" s="252">
        <v>0</v>
      </c>
      <c r="BJ34" s="252">
        <v>67</v>
      </c>
      <c r="BK34" s="252">
        <v>0</v>
      </c>
      <c r="BL34" s="252">
        <v>0</v>
      </c>
      <c r="BM34" s="252">
        <v>100</v>
      </c>
      <c r="BN34" s="252">
        <v>0</v>
      </c>
      <c r="BO34" s="252">
        <v>0</v>
      </c>
      <c r="BP34" s="210"/>
      <c r="BQ34" s="252">
        <v>0</v>
      </c>
      <c r="BR34" s="252">
        <v>0</v>
      </c>
      <c r="BS34" s="252">
        <v>100</v>
      </c>
      <c r="BT34" s="252">
        <v>0</v>
      </c>
      <c r="BU34" s="252">
        <v>100</v>
      </c>
      <c r="BV34" s="252">
        <v>80</v>
      </c>
      <c r="BW34" s="252">
        <v>100</v>
      </c>
      <c r="BX34" s="252">
        <v>100</v>
      </c>
      <c r="BY34" s="210"/>
      <c r="BZ34" s="252">
        <v>100</v>
      </c>
      <c r="CA34" s="252">
        <v>100</v>
      </c>
      <c r="CB34" s="252">
        <v>0</v>
      </c>
      <c r="CC34" s="252">
        <v>0</v>
      </c>
      <c r="CD34" s="252">
        <v>0</v>
      </c>
      <c r="CE34" s="252">
        <v>0</v>
      </c>
      <c r="CF34" s="252">
        <v>0</v>
      </c>
      <c r="CG34" s="252">
        <v>0</v>
      </c>
      <c r="CH34" s="252">
        <v>0</v>
      </c>
      <c r="CI34" s="252">
        <v>0</v>
      </c>
      <c r="CJ34" s="252">
        <v>0</v>
      </c>
      <c r="CK34" s="252">
        <v>0</v>
      </c>
      <c r="CL34" s="252">
        <v>0</v>
      </c>
      <c r="CM34" s="252">
        <v>0</v>
      </c>
      <c r="CN34" s="252">
        <v>0</v>
      </c>
      <c r="CO34" s="252">
        <v>0</v>
      </c>
      <c r="CP34" s="252">
        <v>0</v>
      </c>
      <c r="CQ34" s="252">
        <v>0</v>
      </c>
      <c r="CR34" s="252">
        <v>0</v>
      </c>
      <c r="CS34" s="252">
        <v>0</v>
      </c>
      <c r="CT34" s="252">
        <v>0</v>
      </c>
      <c r="CU34" s="252">
        <v>0</v>
      </c>
      <c r="CV34" s="252">
        <v>0</v>
      </c>
      <c r="CW34" s="252">
        <v>0</v>
      </c>
      <c r="CX34" s="252">
        <v>0</v>
      </c>
      <c r="CY34" s="252">
        <v>0</v>
      </c>
      <c r="CZ34" s="252">
        <v>0</v>
      </c>
      <c r="DA34" s="252">
        <v>0</v>
      </c>
      <c r="DB34" s="252">
        <v>0</v>
      </c>
      <c r="DC34" s="252">
        <v>0</v>
      </c>
      <c r="DD34" s="252">
        <v>0</v>
      </c>
      <c r="DE34" s="252">
        <v>0</v>
      </c>
      <c r="DF34" s="252">
        <v>100</v>
      </c>
      <c r="DG34" s="252">
        <v>100</v>
      </c>
      <c r="DH34" s="252">
        <v>100</v>
      </c>
      <c r="DI34" s="252">
        <v>100</v>
      </c>
      <c r="DJ34" s="252">
        <v>100</v>
      </c>
      <c r="DK34" s="252">
        <v>100</v>
      </c>
      <c r="DL34" s="252">
        <v>100</v>
      </c>
      <c r="DM34" s="252">
        <v>0</v>
      </c>
      <c r="DN34" s="252">
        <v>100</v>
      </c>
      <c r="DO34" s="252">
        <v>100</v>
      </c>
      <c r="DP34" s="252">
        <v>50</v>
      </c>
      <c r="DQ34" s="252">
        <v>0</v>
      </c>
      <c r="DR34" s="252">
        <v>100</v>
      </c>
      <c r="DS34" s="252">
        <v>0</v>
      </c>
      <c r="DT34" s="252">
        <v>0</v>
      </c>
      <c r="DU34" s="252">
        <v>40</v>
      </c>
      <c r="DV34" s="252">
        <v>100</v>
      </c>
      <c r="DW34" s="252">
        <v>33</v>
      </c>
      <c r="DX34" s="252">
        <v>67</v>
      </c>
      <c r="DY34" s="252">
        <v>100</v>
      </c>
      <c r="DZ34" s="252">
        <v>100</v>
      </c>
      <c r="EA34" s="252">
        <v>100</v>
      </c>
      <c r="EB34" s="252">
        <v>67</v>
      </c>
      <c r="EC34" s="252">
        <v>50</v>
      </c>
      <c r="ED34" s="252">
        <v>100</v>
      </c>
      <c r="EE34" s="252">
        <v>100</v>
      </c>
    </row>
    <row r="35" spans="1:136">
      <c r="A35" s="209" t="s">
        <v>271</v>
      </c>
      <c r="B35" s="252">
        <v>100</v>
      </c>
      <c r="C35" s="252">
        <v>0</v>
      </c>
      <c r="D35" s="252">
        <v>0</v>
      </c>
      <c r="E35" s="252">
        <v>0</v>
      </c>
      <c r="F35" s="252">
        <v>0</v>
      </c>
      <c r="G35" s="252">
        <v>0</v>
      </c>
      <c r="H35" s="252">
        <v>0</v>
      </c>
      <c r="I35" s="252">
        <v>0</v>
      </c>
      <c r="J35" s="252">
        <v>100</v>
      </c>
      <c r="K35" s="252">
        <v>30</v>
      </c>
      <c r="L35" s="252">
        <v>0</v>
      </c>
      <c r="M35" s="252">
        <v>50</v>
      </c>
      <c r="N35" s="252">
        <v>0</v>
      </c>
      <c r="O35" s="252">
        <v>0</v>
      </c>
      <c r="P35" s="252">
        <v>10</v>
      </c>
      <c r="Q35" s="252">
        <v>0</v>
      </c>
      <c r="R35" s="252">
        <v>20</v>
      </c>
      <c r="S35" s="252">
        <v>0</v>
      </c>
      <c r="T35" s="252">
        <v>0</v>
      </c>
      <c r="U35" s="252">
        <v>0</v>
      </c>
      <c r="V35" s="252">
        <v>20</v>
      </c>
      <c r="W35" s="252">
        <v>0</v>
      </c>
      <c r="X35" s="252">
        <v>0</v>
      </c>
      <c r="Y35" s="252">
        <v>0</v>
      </c>
      <c r="Z35" s="252">
        <v>0</v>
      </c>
      <c r="AA35" s="252">
        <v>0</v>
      </c>
      <c r="AB35" s="252">
        <v>0</v>
      </c>
      <c r="AC35" s="252">
        <v>0</v>
      </c>
      <c r="AD35" s="252"/>
      <c r="AE35" s="252">
        <v>0</v>
      </c>
      <c r="AF35" s="252">
        <v>0</v>
      </c>
      <c r="AG35" s="252">
        <v>0</v>
      </c>
      <c r="AH35" s="252">
        <v>20</v>
      </c>
      <c r="AI35" s="252">
        <v>20</v>
      </c>
      <c r="AJ35" s="252">
        <v>21</v>
      </c>
      <c r="AK35" s="252">
        <v>0</v>
      </c>
      <c r="AL35" s="252">
        <v>0</v>
      </c>
      <c r="AM35" s="252">
        <v>0</v>
      </c>
      <c r="AN35" s="252">
        <v>0</v>
      </c>
      <c r="AO35" s="252">
        <v>20</v>
      </c>
      <c r="AP35" s="252">
        <v>20</v>
      </c>
      <c r="AQ35" s="252">
        <v>20</v>
      </c>
      <c r="AR35" s="252">
        <v>20</v>
      </c>
      <c r="AS35" s="252">
        <v>5</v>
      </c>
      <c r="AT35" s="252">
        <v>0</v>
      </c>
      <c r="AU35" s="252">
        <v>0</v>
      </c>
      <c r="AV35" s="252">
        <v>0</v>
      </c>
      <c r="AW35" s="252">
        <v>0</v>
      </c>
      <c r="AX35" s="252">
        <v>0</v>
      </c>
      <c r="AY35" s="252">
        <v>5</v>
      </c>
      <c r="AZ35" s="252">
        <v>5</v>
      </c>
      <c r="BA35" s="252">
        <v>5</v>
      </c>
      <c r="BB35" s="252">
        <v>0</v>
      </c>
      <c r="BC35" s="210"/>
      <c r="BD35" s="252">
        <v>0</v>
      </c>
      <c r="BE35" s="252">
        <v>0</v>
      </c>
      <c r="BF35" s="252">
        <v>0</v>
      </c>
      <c r="BG35" s="252">
        <v>0</v>
      </c>
      <c r="BH35" s="252">
        <v>0</v>
      </c>
      <c r="BI35" s="252">
        <v>0</v>
      </c>
      <c r="BJ35" s="252">
        <v>20</v>
      </c>
      <c r="BK35" s="252">
        <v>0</v>
      </c>
      <c r="BL35" s="252">
        <v>0</v>
      </c>
      <c r="BM35" s="252">
        <v>0</v>
      </c>
      <c r="BN35" s="252">
        <v>0</v>
      </c>
      <c r="BO35" s="252">
        <v>0</v>
      </c>
      <c r="BP35" s="210"/>
      <c r="BQ35" s="252">
        <v>0</v>
      </c>
      <c r="BR35" s="252">
        <v>0</v>
      </c>
      <c r="BS35" s="252">
        <v>10</v>
      </c>
      <c r="BT35" s="252">
        <v>100</v>
      </c>
      <c r="BU35" s="252">
        <v>100</v>
      </c>
      <c r="BV35" s="252">
        <v>100</v>
      </c>
      <c r="BW35" s="252">
        <v>0</v>
      </c>
      <c r="BX35" s="252">
        <v>0</v>
      </c>
      <c r="BY35" s="210"/>
      <c r="BZ35" s="252">
        <v>50</v>
      </c>
      <c r="CA35" s="252">
        <v>0</v>
      </c>
      <c r="CB35" s="252">
        <v>0</v>
      </c>
      <c r="CC35" s="252">
        <v>0</v>
      </c>
      <c r="CD35" s="252">
        <v>0</v>
      </c>
      <c r="CE35" s="252">
        <v>0</v>
      </c>
      <c r="CF35" s="252">
        <v>0</v>
      </c>
      <c r="CG35" s="252">
        <v>0</v>
      </c>
      <c r="CH35" s="252">
        <v>0</v>
      </c>
      <c r="CI35" s="252">
        <v>0</v>
      </c>
      <c r="CJ35" s="252">
        <v>0</v>
      </c>
      <c r="CK35" s="252">
        <v>0</v>
      </c>
      <c r="CL35" s="252">
        <v>0</v>
      </c>
      <c r="CM35" s="252">
        <v>0</v>
      </c>
      <c r="CN35" s="252">
        <v>0</v>
      </c>
      <c r="CO35" s="252">
        <v>0</v>
      </c>
      <c r="CP35" s="252">
        <v>0</v>
      </c>
      <c r="CQ35" s="252">
        <v>0</v>
      </c>
      <c r="CR35" s="252">
        <v>0</v>
      </c>
      <c r="CS35" s="252">
        <v>0</v>
      </c>
      <c r="CT35" s="252">
        <v>0</v>
      </c>
      <c r="CU35" s="252">
        <v>0</v>
      </c>
      <c r="CV35" s="252">
        <v>0</v>
      </c>
      <c r="CW35" s="252">
        <v>0</v>
      </c>
      <c r="CX35" s="252">
        <v>0</v>
      </c>
      <c r="CY35" s="252">
        <v>0</v>
      </c>
      <c r="CZ35" s="252">
        <v>0</v>
      </c>
      <c r="DA35" s="252">
        <v>0</v>
      </c>
      <c r="DB35" s="252">
        <v>0</v>
      </c>
      <c r="DC35" s="252">
        <v>0</v>
      </c>
      <c r="DD35" s="252">
        <v>0</v>
      </c>
      <c r="DE35" s="252">
        <v>0</v>
      </c>
      <c r="DF35" s="252">
        <v>0</v>
      </c>
      <c r="DG35" s="252">
        <v>0</v>
      </c>
      <c r="DH35" s="252">
        <v>0</v>
      </c>
      <c r="DI35" s="252">
        <v>0</v>
      </c>
      <c r="DJ35" s="252">
        <v>0</v>
      </c>
      <c r="DK35" s="252">
        <v>0</v>
      </c>
      <c r="DL35" s="252">
        <v>0</v>
      </c>
      <c r="DM35" s="252">
        <v>0</v>
      </c>
      <c r="DN35" s="252">
        <v>0</v>
      </c>
      <c r="DO35" s="252">
        <v>0</v>
      </c>
      <c r="DP35" s="252">
        <v>0</v>
      </c>
      <c r="DQ35" s="252">
        <v>0</v>
      </c>
      <c r="DR35" s="252">
        <v>0</v>
      </c>
      <c r="DS35" s="252">
        <v>0</v>
      </c>
      <c r="DT35" s="252">
        <v>0</v>
      </c>
      <c r="DU35" s="252">
        <v>0</v>
      </c>
      <c r="DV35" s="252">
        <v>0</v>
      </c>
      <c r="DW35" s="252">
        <v>0</v>
      </c>
      <c r="DX35" s="252">
        <v>0</v>
      </c>
      <c r="DY35" s="252">
        <v>0</v>
      </c>
      <c r="DZ35" s="252">
        <v>0</v>
      </c>
      <c r="EA35" s="252">
        <v>0</v>
      </c>
      <c r="EB35" s="252">
        <v>0</v>
      </c>
      <c r="EC35" s="252">
        <v>0</v>
      </c>
      <c r="ED35" s="252">
        <v>0</v>
      </c>
      <c r="EE35" s="252">
        <v>0</v>
      </c>
    </row>
    <row r="36" spans="1:136" s="281" customFormat="1">
      <c r="A36" s="209" t="s">
        <v>272</v>
      </c>
      <c r="B36" s="341" t="s">
        <v>538</v>
      </c>
      <c r="C36" s="296"/>
      <c r="D36" s="296"/>
      <c r="E36" s="296"/>
      <c r="F36" s="296"/>
      <c r="G36" s="296"/>
      <c r="H36" s="296"/>
      <c r="I36" s="296"/>
      <c r="J36" s="296"/>
      <c r="K36" s="296"/>
      <c r="L36" s="296"/>
      <c r="M36" s="296"/>
      <c r="N36" s="296"/>
      <c r="O36" s="296"/>
      <c r="P36" s="296"/>
      <c r="Q36" s="296"/>
      <c r="R36" s="296"/>
      <c r="S36" s="296"/>
      <c r="T36" s="296"/>
      <c r="U36" s="296"/>
      <c r="V36" s="296"/>
      <c r="W36" s="296"/>
      <c r="X36" s="296"/>
      <c r="Y36" s="296"/>
      <c r="Z36" s="296"/>
      <c r="AA36" s="296"/>
      <c r="AB36" s="296"/>
      <c r="AC36" s="296"/>
      <c r="AD36" s="296"/>
      <c r="AE36" s="296"/>
      <c r="AF36" s="296"/>
      <c r="AG36" s="296"/>
      <c r="AH36" s="296"/>
      <c r="AI36" s="296"/>
      <c r="AJ36" s="296"/>
      <c r="AK36" s="296"/>
      <c r="AL36" s="296"/>
      <c r="AM36" s="296"/>
      <c r="AN36" s="296"/>
      <c r="AO36" s="296"/>
      <c r="AP36" s="296"/>
      <c r="AQ36" s="296"/>
      <c r="AR36" s="296"/>
      <c r="AS36" s="296"/>
      <c r="AT36" s="296"/>
      <c r="AU36" s="296"/>
      <c r="AV36" s="296"/>
      <c r="AW36" s="296"/>
      <c r="AX36" s="296"/>
      <c r="AY36" s="296"/>
      <c r="AZ36" s="296"/>
      <c r="BA36" s="296"/>
      <c r="BB36" s="296"/>
      <c r="BC36" s="263"/>
      <c r="BD36" s="296"/>
      <c r="BE36" s="296"/>
      <c r="BF36" s="296"/>
      <c r="BG36" s="296"/>
      <c r="BH36" s="296"/>
      <c r="BI36" s="296"/>
      <c r="BJ36" s="296"/>
      <c r="BK36" s="296"/>
      <c r="BL36" s="296"/>
      <c r="BM36" s="296"/>
      <c r="BN36" s="296"/>
      <c r="BO36" s="296"/>
      <c r="BP36" s="263"/>
      <c r="BQ36" s="296"/>
      <c r="BR36" s="296"/>
      <c r="BS36" s="296"/>
      <c r="BT36" s="296"/>
      <c r="BU36" s="296"/>
      <c r="BV36" s="296"/>
      <c r="BW36" s="296"/>
      <c r="BX36" s="296"/>
      <c r="BY36" s="263"/>
      <c r="BZ36" s="296"/>
      <c r="CA36" s="296"/>
      <c r="CB36" s="296"/>
      <c r="CC36" s="296"/>
      <c r="CD36" s="296"/>
      <c r="CE36" s="296"/>
      <c r="CF36" s="296"/>
      <c r="CG36" s="296"/>
      <c r="CH36" s="296"/>
      <c r="CI36" s="296"/>
      <c r="CJ36" s="296"/>
      <c r="CK36" s="296"/>
      <c r="CL36" s="296"/>
      <c r="CM36" s="296"/>
      <c r="CN36" s="296"/>
      <c r="CO36" s="296"/>
      <c r="CP36" s="296"/>
      <c r="CQ36" s="296"/>
      <c r="CR36" s="296"/>
      <c r="CS36" s="296"/>
      <c r="CT36" s="296"/>
      <c r="CU36" s="296"/>
      <c r="CV36" s="296"/>
      <c r="CW36" s="296"/>
      <c r="CX36" s="296"/>
      <c r="CY36" s="296"/>
      <c r="CZ36" s="296"/>
      <c r="DA36" s="296"/>
      <c r="DB36" s="296"/>
      <c r="DC36" s="296"/>
      <c r="DD36" s="296"/>
      <c r="DE36" s="296"/>
      <c r="DF36" s="296"/>
      <c r="DG36" s="296"/>
      <c r="DH36" s="296"/>
      <c r="DI36" s="296"/>
      <c r="DJ36" s="296"/>
      <c r="DK36" s="296"/>
      <c r="DL36" s="296"/>
      <c r="DM36" s="296"/>
      <c r="DN36" s="296"/>
      <c r="DO36" s="296"/>
      <c r="DP36" s="296"/>
      <c r="DQ36" s="296"/>
      <c r="DR36" s="296"/>
      <c r="DS36" s="296"/>
      <c r="DT36" s="296"/>
      <c r="DU36" s="296"/>
      <c r="DV36" s="296"/>
      <c r="DW36" s="296"/>
      <c r="DX36" s="296"/>
      <c r="DY36" s="296"/>
      <c r="DZ36" s="296"/>
      <c r="EA36" s="296"/>
      <c r="EB36" s="296"/>
      <c r="EC36" s="296"/>
      <c r="ED36" s="296"/>
      <c r="EE36" s="296"/>
    </row>
    <row r="37" spans="1:136">
      <c r="A37" s="209" t="s">
        <v>273</v>
      </c>
      <c r="B37" s="252">
        <v>100</v>
      </c>
      <c r="C37" s="252">
        <v>100</v>
      </c>
      <c r="D37" s="252">
        <v>100</v>
      </c>
      <c r="E37" s="252">
        <v>100</v>
      </c>
      <c r="F37" s="252">
        <v>100</v>
      </c>
      <c r="G37" s="252">
        <v>66</v>
      </c>
      <c r="H37" s="252">
        <v>0</v>
      </c>
      <c r="I37" s="252">
        <v>0</v>
      </c>
      <c r="J37" s="252">
        <v>100</v>
      </c>
      <c r="K37" s="252">
        <v>66</v>
      </c>
      <c r="L37" s="252">
        <v>0</v>
      </c>
      <c r="M37" s="252">
        <v>66</v>
      </c>
      <c r="N37" s="252">
        <v>0</v>
      </c>
      <c r="O37" s="252">
        <v>0</v>
      </c>
      <c r="P37" s="252">
        <v>100</v>
      </c>
      <c r="Q37" s="252">
        <v>0</v>
      </c>
      <c r="R37" s="252">
        <v>0</v>
      </c>
      <c r="S37" s="252">
        <v>0</v>
      </c>
      <c r="T37" s="252">
        <v>0</v>
      </c>
      <c r="U37" s="252">
        <v>0</v>
      </c>
      <c r="V37" s="252">
        <v>100</v>
      </c>
      <c r="W37" s="252">
        <v>0</v>
      </c>
      <c r="X37" s="252">
        <v>0</v>
      </c>
      <c r="Y37" s="252">
        <v>0</v>
      </c>
      <c r="Z37" s="252">
        <v>0</v>
      </c>
      <c r="AA37" s="252">
        <v>0</v>
      </c>
      <c r="AB37" s="252">
        <v>0</v>
      </c>
      <c r="AC37" s="252">
        <v>0</v>
      </c>
      <c r="AD37" s="252">
        <v>100</v>
      </c>
      <c r="AE37" s="252">
        <v>0</v>
      </c>
      <c r="AF37" s="252">
        <v>100</v>
      </c>
      <c r="AG37" s="252">
        <v>0</v>
      </c>
      <c r="AH37" s="252">
        <v>100</v>
      </c>
      <c r="AI37" s="252">
        <v>100</v>
      </c>
      <c r="AJ37" s="252">
        <v>100</v>
      </c>
      <c r="AK37" s="252">
        <v>0</v>
      </c>
      <c r="AL37" s="252">
        <v>0</v>
      </c>
      <c r="AM37" s="252">
        <v>0</v>
      </c>
      <c r="AN37" s="252">
        <v>0</v>
      </c>
      <c r="AO37" s="252">
        <v>0</v>
      </c>
      <c r="AP37" s="252">
        <v>13</v>
      </c>
      <c r="AQ37" s="252">
        <v>0</v>
      </c>
      <c r="AR37" s="252">
        <v>100</v>
      </c>
      <c r="AS37" s="252">
        <v>66</v>
      </c>
      <c r="AT37" s="252">
        <v>0</v>
      </c>
      <c r="AU37" s="252">
        <v>0</v>
      </c>
      <c r="AV37" s="252">
        <v>0</v>
      </c>
      <c r="AW37" s="252">
        <v>0</v>
      </c>
      <c r="AX37" s="252">
        <v>0</v>
      </c>
      <c r="AY37" s="252">
        <v>0</v>
      </c>
      <c r="AZ37" s="252">
        <v>0</v>
      </c>
      <c r="BA37" s="252">
        <v>0</v>
      </c>
      <c r="BB37" s="252">
        <v>0</v>
      </c>
      <c r="BC37" s="210"/>
      <c r="BD37" s="252">
        <v>0</v>
      </c>
      <c r="BE37" s="252">
        <v>0</v>
      </c>
      <c r="BF37" s="252">
        <v>0</v>
      </c>
      <c r="BG37" s="252">
        <v>0</v>
      </c>
      <c r="BH37" s="252">
        <v>0</v>
      </c>
      <c r="BI37" s="252">
        <v>0</v>
      </c>
      <c r="BJ37" s="252">
        <v>0</v>
      </c>
      <c r="BK37" s="252">
        <v>0</v>
      </c>
      <c r="BL37" s="252">
        <v>0</v>
      </c>
      <c r="BM37" s="252">
        <v>0</v>
      </c>
      <c r="BN37" s="252">
        <v>0</v>
      </c>
      <c r="BO37" s="252">
        <v>0</v>
      </c>
      <c r="BP37" s="210"/>
      <c r="BQ37" s="252">
        <v>0</v>
      </c>
      <c r="BR37" s="252">
        <v>0</v>
      </c>
      <c r="BS37" s="252">
        <v>0</v>
      </c>
      <c r="BT37" s="252">
        <v>100</v>
      </c>
      <c r="BU37" s="252">
        <v>100</v>
      </c>
      <c r="BV37" s="252">
        <v>100</v>
      </c>
      <c r="BW37" s="252">
        <v>100</v>
      </c>
      <c r="BX37" s="252">
        <v>100</v>
      </c>
      <c r="BY37" s="210"/>
      <c r="BZ37" s="252">
        <v>0</v>
      </c>
      <c r="CA37" s="252">
        <v>0</v>
      </c>
      <c r="CB37" s="252">
        <v>0</v>
      </c>
      <c r="CC37" s="252">
        <v>0</v>
      </c>
      <c r="CD37" s="252">
        <v>0</v>
      </c>
      <c r="CE37" s="252">
        <v>0</v>
      </c>
      <c r="CF37" s="252">
        <v>0</v>
      </c>
      <c r="CG37" s="252">
        <v>0</v>
      </c>
      <c r="CH37" s="252">
        <v>0</v>
      </c>
      <c r="CI37" s="252">
        <v>0</v>
      </c>
      <c r="CJ37" s="252">
        <v>0</v>
      </c>
      <c r="CK37" s="252">
        <v>0</v>
      </c>
      <c r="CL37" s="252">
        <v>0</v>
      </c>
      <c r="CM37" s="252">
        <v>0</v>
      </c>
      <c r="CN37" s="252">
        <v>0</v>
      </c>
      <c r="CO37" s="252">
        <v>0</v>
      </c>
      <c r="CP37" s="252">
        <v>0</v>
      </c>
      <c r="CQ37" s="252">
        <v>0</v>
      </c>
      <c r="CR37" s="252">
        <v>0</v>
      </c>
      <c r="CS37" s="252">
        <v>0</v>
      </c>
      <c r="CT37" s="252">
        <v>0</v>
      </c>
      <c r="CU37" s="252">
        <v>0</v>
      </c>
      <c r="CV37" s="252">
        <v>0</v>
      </c>
      <c r="CW37" s="252">
        <v>0</v>
      </c>
      <c r="CX37" s="252">
        <v>0</v>
      </c>
      <c r="CY37" s="252">
        <v>0</v>
      </c>
      <c r="CZ37" s="252">
        <v>0</v>
      </c>
      <c r="DA37" s="252">
        <v>0</v>
      </c>
      <c r="DB37" s="252"/>
      <c r="DC37" s="252">
        <v>0</v>
      </c>
      <c r="DD37" s="252">
        <v>0</v>
      </c>
      <c r="DE37" s="252">
        <v>0</v>
      </c>
      <c r="DF37" s="252">
        <v>0</v>
      </c>
      <c r="DG37" s="252">
        <v>0</v>
      </c>
      <c r="DH37" s="252">
        <v>0</v>
      </c>
      <c r="DI37" s="252">
        <v>0</v>
      </c>
      <c r="DJ37" s="252">
        <v>0</v>
      </c>
      <c r="DK37" s="252">
        <v>100</v>
      </c>
      <c r="DL37" s="252">
        <v>0</v>
      </c>
      <c r="DM37" s="252">
        <v>0</v>
      </c>
      <c r="DN37" s="252">
        <v>0</v>
      </c>
      <c r="DO37" s="252">
        <v>0</v>
      </c>
      <c r="DP37" s="252">
        <v>0</v>
      </c>
      <c r="DQ37" s="252">
        <v>0</v>
      </c>
      <c r="DR37" s="252">
        <v>0</v>
      </c>
      <c r="DS37" s="252">
        <v>100</v>
      </c>
      <c r="DT37" s="252">
        <v>0</v>
      </c>
      <c r="DU37" s="252">
        <v>100</v>
      </c>
      <c r="DV37" s="252">
        <v>0</v>
      </c>
      <c r="DW37" s="252">
        <v>0</v>
      </c>
      <c r="DX37" s="252">
        <v>0</v>
      </c>
      <c r="DY37" s="252">
        <v>0</v>
      </c>
      <c r="DZ37" s="252">
        <v>0</v>
      </c>
      <c r="EA37" s="252">
        <v>0</v>
      </c>
      <c r="EB37" s="252">
        <v>0</v>
      </c>
      <c r="EC37" s="252">
        <v>0</v>
      </c>
      <c r="ED37" s="252">
        <v>0</v>
      </c>
      <c r="EE37" s="252">
        <v>0</v>
      </c>
    </row>
    <row r="38" spans="1:136">
      <c r="A38" s="209" t="s">
        <v>274</v>
      </c>
      <c r="B38" s="252">
        <v>25</v>
      </c>
      <c r="C38" s="252">
        <v>0</v>
      </c>
      <c r="D38" s="252">
        <v>0</v>
      </c>
      <c r="E38" s="252">
        <v>0</v>
      </c>
      <c r="F38" s="252">
        <v>0</v>
      </c>
      <c r="G38" s="252">
        <v>0</v>
      </c>
      <c r="H38" s="252">
        <v>0</v>
      </c>
      <c r="I38" s="252">
        <v>0</v>
      </c>
      <c r="J38" s="252">
        <v>0</v>
      </c>
      <c r="K38" s="252">
        <v>0</v>
      </c>
      <c r="L38" s="252">
        <v>0</v>
      </c>
      <c r="M38" s="252">
        <v>25</v>
      </c>
      <c r="N38" s="252">
        <v>0</v>
      </c>
      <c r="O38" s="252">
        <v>25</v>
      </c>
      <c r="P38" s="252">
        <v>0</v>
      </c>
      <c r="Q38" s="252">
        <v>0</v>
      </c>
      <c r="R38" s="252">
        <v>0</v>
      </c>
      <c r="S38" s="252">
        <v>0</v>
      </c>
      <c r="T38" s="252">
        <v>10</v>
      </c>
      <c r="U38" s="252">
        <v>0</v>
      </c>
      <c r="V38" s="252">
        <v>0</v>
      </c>
      <c r="W38" s="252">
        <v>0</v>
      </c>
      <c r="X38" s="252">
        <v>0</v>
      </c>
      <c r="Y38" s="252">
        <v>0</v>
      </c>
      <c r="Z38" s="252">
        <v>0</v>
      </c>
      <c r="AA38" s="252">
        <v>0</v>
      </c>
      <c r="AB38" s="252">
        <v>0</v>
      </c>
      <c r="AC38" s="252">
        <v>0</v>
      </c>
      <c r="AD38" s="252">
        <v>0</v>
      </c>
      <c r="AE38" s="252">
        <v>0</v>
      </c>
      <c r="AF38" s="252">
        <v>20</v>
      </c>
      <c r="AG38" s="252">
        <v>0</v>
      </c>
      <c r="AH38" s="252">
        <v>0</v>
      </c>
      <c r="AI38" s="252">
        <v>0</v>
      </c>
      <c r="AJ38" s="252">
        <v>0</v>
      </c>
      <c r="AK38" s="252">
        <v>0</v>
      </c>
      <c r="AL38" s="252">
        <v>0</v>
      </c>
      <c r="AM38" s="252">
        <v>0</v>
      </c>
      <c r="AN38" s="252">
        <v>8</v>
      </c>
      <c r="AO38" s="252">
        <v>28</v>
      </c>
      <c r="AP38" s="252">
        <v>0</v>
      </c>
      <c r="AQ38" s="252">
        <v>60</v>
      </c>
      <c r="AR38" s="252">
        <v>16</v>
      </c>
      <c r="AS38" s="252">
        <v>20</v>
      </c>
      <c r="AT38" s="252">
        <v>0</v>
      </c>
      <c r="AU38" s="252">
        <v>0</v>
      </c>
      <c r="AV38" s="252">
        <v>0</v>
      </c>
      <c r="AW38" s="252">
        <v>0</v>
      </c>
      <c r="AX38" s="252">
        <v>0</v>
      </c>
      <c r="AY38" s="252">
        <v>4</v>
      </c>
      <c r="AZ38" s="252">
        <v>16</v>
      </c>
      <c r="BA38" s="252">
        <v>0</v>
      </c>
      <c r="BB38" s="252">
        <v>0</v>
      </c>
      <c r="BC38" s="210"/>
      <c r="BD38" s="252">
        <v>0</v>
      </c>
      <c r="BE38" s="252">
        <v>0</v>
      </c>
      <c r="BF38" s="252">
        <v>4</v>
      </c>
      <c r="BG38" s="252">
        <v>0</v>
      </c>
      <c r="BH38" s="252">
        <v>0</v>
      </c>
      <c r="BI38" s="252">
        <v>0</v>
      </c>
      <c r="BJ38" s="252">
        <v>20</v>
      </c>
      <c r="BK38" s="252">
        <v>0</v>
      </c>
      <c r="BL38" s="252">
        <v>0</v>
      </c>
      <c r="BM38" s="252">
        <v>0</v>
      </c>
      <c r="BN38" s="252">
        <v>0</v>
      </c>
      <c r="BO38" s="252">
        <v>0</v>
      </c>
      <c r="BP38" s="210"/>
      <c r="BQ38" s="252">
        <v>0</v>
      </c>
      <c r="BR38" s="252">
        <v>0</v>
      </c>
      <c r="BS38" s="252">
        <v>50</v>
      </c>
      <c r="BT38" s="252">
        <v>0</v>
      </c>
      <c r="BU38" s="252">
        <v>0</v>
      </c>
      <c r="BV38" s="252">
        <v>50</v>
      </c>
      <c r="BW38" s="252">
        <v>0</v>
      </c>
      <c r="BX38" s="252">
        <v>0</v>
      </c>
      <c r="BY38" s="210"/>
      <c r="BZ38" s="252">
        <v>0</v>
      </c>
      <c r="CA38" s="252">
        <v>0</v>
      </c>
      <c r="CB38" s="252">
        <v>0</v>
      </c>
      <c r="CC38" s="252">
        <v>0</v>
      </c>
      <c r="CD38" s="252">
        <v>0</v>
      </c>
      <c r="CE38" s="252">
        <v>0</v>
      </c>
      <c r="CF38" s="252">
        <v>100</v>
      </c>
      <c r="CG38" s="252">
        <v>0</v>
      </c>
      <c r="CH38" s="252">
        <v>0</v>
      </c>
      <c r="CI38" s="252">
        <v>0</v>
      </c>
      <c r="CJ38" s="252">
        <v>0</v>
      </c>
      <c r="CK38" s="252">
        <v>0</v>
      </c>
      <c r="CL38" s="252">
        <v>0</v>
      </c>
      <c r="CM38" s="252">
        <v>0</v>
      </c>
      <c r="CN38" s="252">
        <v>0</v>
      </c>
      <c r="CO38" s="252">
        <v>0</v>
      </c>
      <c r="CP38" s="252">
        <v>0</v>
      </c>
      <c r="CQ38" s="252">
        <v>0</v>
      </c>
      <c r="CR38" s="252">
        <v>0</v>
      </c>
      <c r="CS38" s="252">
        <v>0</v>
      </c>
      <c r="CT38" s="252">
        <v>0</v>
      </c>
      <c r="CU38" s="252">
        <v>0</v>
      </c>
      <c r="CV38" s="252">
        <v>0</v>
      </c>
      <c r="CW38" s="252">
        <v>0</v>
      </c>
      <c r="CX38" s="252">
        <v>0</v>
      </c>
      <c r="CY38" s="252">
        <v>0</v>
      </c>
      <c r="CZ38" s="252">
        <v>0</v>
      </c>
      <c r="DA38" s="252">
        <v>0</v>
      </c>
      <c r="DB38" s="252">
        <v>0</v>
      </c>
      <c r="DC38" s="252">
        <v>0</v>
      </c>
      <c r="DD38" s="252">
        <v>0</v>
      </c>
      <c r="DE38" s="252">
        <v>0</v>
      </c>
      <c r="DF38" s="252">
        <v>0</v>
      </c>
      <c r="DG38" s="252">
        <v>0</v>
      </c>
      <c r="DH38" s="252">
        <v>0</v>
      </c>
      <c r="DI38" s="252">
        <v>0</v>
      </c>
      <c r="DJ38" s="252">
        <v>0</v>
      </c>
      <c r="DK38" s="252">
        <v>0</v>
      </c>
      <c r="DL38" s="252">
        <v>0</v>
      </c>
      <c r="DM38" s="252">
        <v>0</v>
      </c>
      <c r="DN38" s="252">
        <v>0</v>
      </c>
      <c r="DO38" s="252">
        <v>0</v>
      </c>
      <c r="DP38" s="252">
        <v>0</v>
      </c>
      <c r="DQ38" s="252">
        <v>0</v>
      </c>
      <c r="DR38" s="252">
        <v>0</v>
      </c>
      <c r="DS38" s="252">
        <v>0</v>
      </c>
      <c r="DT38" s="252">
        <v>0</v>
      </c>
      <c r="DU38" s="252">
        <v>0</v>
      </c>
      <c r="DV38" s="252">
        <v>0</v>
      </c>
      <c r="DW38" s="252">
        <v>0</v>
      </c>
      <c r="DX38" s="252">
        <v>0</v>
      </c>
      <c r="DY38" s="252">
        <v>0</v>
      </c>
      <c r="DZ38" s="252">
        <v>0</v>
      </c>
      <c r="EA38" s="252">
        <v>0</v>
      </c>
      <c r="EB38" s="252">
        <v>0</v>
      </c>
      <c r="EC38" s="252">
        <v>0</v>
      </c>
      <c r="ED38" s="252">
        <v>0</v>
      </c>
      <c r="EE38" s="252">
        <v>0</v>
      </c>
    </row>
    <row r="39" spans="1:136">
      <c r="A39" s="209" t="s">
        <v>275</v>
      </c>
      <c r="B39" s="252">
        <v>100</v>
      </c>
      <c r="C39" s="252">
        <v>0</v>
      </c>
      <c r="D39" s="252">
        <v>100</v>
      </c>
      <c r="E39" s="252">
        <v>100</v>
      </c>
      <c r="F39" s="252">
        <v>100</v>
      </c>
      <c r="G39" s="252">
        <v>100</v>
      </c>
      <c r="H39" s="252">
        <v>0</v>
      </c>
      <c r="I39" s="252">
        <v>50</v>
      </c>
      <c r="J39" s="252">
        <v>0</v>
      </c>
      <c r="K39" s="252">
        <v>100</v>
      </c>
      <c r="L39" s="252">
        <v>100</v>
      </c>
      <c r="M39" s="252">
        <v>100</v>
      </c>
      <c r="N39" s="252">
        <v>100</v>
      </c>
      <c r="O39" s="252">
        <v>0</v>
      </c>
      <c r="P39" s="252">
        <v>50</v>
      </c>
      <c r="Q39" s="252">
        <v>100</v>
      </c>
      <c r="R39" s="252">
        <v>100</v>
      </c>
      <c r="S39" s="252">
        <v>100</v>
      </c>
      <c r="T39" s="252">
        <v>100</v>
      </c>
      <c r="U39" s="252">
        <v>100</v>
      </c>
      <c r="V39" s="252">
        <v>100</v>
      </c>
      <c r="W39" s="252">
        <v>100</v>
      </c>
      <c r="X39" s="252">
        <v>100</v>
      </c>
      <c r="Y39" s="252">
        <v>100</v>
      </c>
      <c r="Z39" s="252">
        <v>100</v>
      </c>
      <c r="AA39" s="252">
        <v>100</v>
      </c>
      <c r="AB39" s="252">
        <v>100</v>
      </c>
      <c r="AC39" s="252">
        <v>100</v>
      </c>
      <c r="AD39" s="252">
        <v>100</v>
      </c>
      <c r="AE39" s="252">
        <v>100</v>
      </c>
      <c r="AF39" s="252">
        <v>100</v>
      </c>
      <c r="AG39" s="252">
        <v>100</v>
      </c>
      <c r="AH39" s="252">
        <v>100</v>
      </c>
      <c r="AI39" s="252">
        <v>100</v>
      </c>
      <c r="AJ39" s="252">
        <v>100</v>
      </c>
      <c r="AK39" s="252">
        <v>100</v>
      </c>
      <c r="AL39" s="252">
        <v>100</v>
      </c>
      <c r="AM39" s="252">
        <v>100</v>
      </c>
      <c r="AN39" s="252">
        <v>100</v>
      </c>
      <c r="AO39" s="252">
        <v>100</v>
      </c>
      <c r="AP39" s="252">
        <v>50</v>
      </c>
      <c r="AQ39" s="252">
        <v>100</v>
      </c>
      <c r="AR39" s="252">
        <v>100</v>
      </c>
      <c r="AS39" s="252">
        <v>100</v>
      </c>
      <c r="AT39" s="252">
        <v>100</v>
      </c>
      <c r="AU39" s="252">
        <v>100</v>
      </c>
      <c r="AV39" s="252">
        <v>100</v>
      </c>
      <c r="AW39" s="252">
        <v>100</v>
      </c>
      <c r="AX39" s="252">
        <v>100</v>
      </c>
      <c r="AY39" s="252">
        <v>50</v>
      </c>
      <c r="AZ39" s="252">
        <v>50</v>
      </c>
      <c r="BA39" s="252">
        <v>100</v>
      </c>
      <c r="BB39" s="252">
        <v>50</v>
      </c>
      <c r="BC39" s="210"/>
      <c r="BD39" s="252">
        <v>0</v>
      </c>
      <c r="BE39" s="252">
        <v>0</v>
      </c>
      <c r="BF39" s="252">
        <v>100</v>
      </c>
      <c r="BG39" s="252">
        <v>50</v>
      </c>
      <c r="BH39" s="252">
        <v>50</v>
      </c>
      <c r="BI39" s="252">
        <v>50</v>
      </c>
      <c r="BJ39" s="252">
        <v>50</v>
      </c>
      <c r="BK39" s="252">
        <v>50</v>
      </c>
      <c r="BL39" s="252">
        <v>50</v>
      </c>
      <c r="BM39" s="252">
        <v>50</v>
      </c>
      <c r="BN39" s="252">
        <v>50</v>
      </c>
      <c r="BO39" s="252">
        <v>50</v>
      </c>
      <c r="BP39" s="210"/>
      <c r="BQ39" s="252">
        <v>50</v>
      </c>
      <c r="BR39" s="252">
        <v>50</v>
      </c>
      <c r="BS39" s="252">
        <v>100</v>
      </c>
      <c r="BT39" s="252">
        <v>100</v>
      </c>
      <c r="BU39" s="252">
        <v>100</v>
      </c>
      <c r="BV39" s="252">
        <v>100</v>
      </c>
      <c r="BW39" s="252">
        <v>100</v>
      </c>
      <c r="BX39" s="252">
        <v>100</v>
      </c>
      <c r="BY39" s="210"/>
      <c r="BZ39" s="252">
        <v>100</v>
      </c>
      <c r="CA39" s="252">
        <v>100</v>
      </c>
      <c r="CB39" s="252">
        <v>0</v>
      </c>
      <c r="CC39" s="252">
        <v>0</v>
      </c>
      <c r="CD39" s="252">
        <v>0</v>
      </c>
      <c r="CE39" s="252">
        <v>0</v>
      </c>
      <c r="CF39" s="252">
        <v>100</v>
      </c>
      <c r="CG39" s="252">
        <v>100</v>
      </c>
      <c r="CH39" s="252">
        <v>0</v>
      </c>
      <c r="CI39" s="252">
        <v>100</v>
      </c>
      <c r="CJ39" s="252">
        <v>100</v>
      </c>
      <c r="CK39" s="252">
        <v>0</v>
      </c>
      <c r="CL39" s="252">
        <v>0</v>
      </c>
      <c r="CM39" s="252">
        <v>0</v>
      </c>
      <c r="CN39" s="252">
        <v>0</v>
      </c>
      <c r="CO39" s="252">
        <v>0</v>
      </c>
      <c r="CP39" s="252">
        <v>0</v>
      </c>
      <c r="CQ39" s="252">
        <v>0</v>
      </c>
      <c r="CR39" s="252">
        <v>0</v>
      </c>
      <c r="CS39" s="252">
        <v>0</v>
      </c>
      <c r="CT39" s="252">
        <v>0</v>
      </c>
      <c r="CU39" s="252">
        <v>0</v>
      </c>
      <c r="CV39" s="252">
        <v>100</v>
      </c>
      <c r="CW39" s="252">
        <v>0</v>
      </c>
      <c r="CX39" s="252">
        <v>0</v>
      </c>
      <c r="CY39" s="252">
        <v>0</v>
      </c>
      <c r="CZ39" s="252">
        <v>0</v>
      </c>
      <c r="DA39" s="252">
        <v>0</v>
      </c>
      <c r="DB39" s="252">
        <v>0</v>
      </c>
      <c r="DC39" s="252">
        <v>0</v>
      </c>
      <c r="DD39" s="252">
        <v>100</v>
      </c>
      <c r="DE39" s="252">
        <v>100</v>
      </c>
      <c r="DF39" s="252">
        <v>100</v>
      </c>
      <c r="DG39" s="252">
        <v>100</v>
      </c>
      <c r="DH39" s="252">
        <v>100</v>
      </c>
      <c r="DI39" s="252">
        <v>100</v>
      </c>
      <c r="DJ39" s="252">
        <v>0</v>
      </c>
      <c r="DK39" s="252">
        <v>100</v>
      </c>
      <c r="DL39" s="252">
        <v>0</v>
      </c>
      <c r="DM39" s="252">
        <v>0</v>
      </c>
      <c r="DN39" s="252">
        <v>100</v>
      </c>
      <c r="DO39" s="252">
        <v>100</v>
      </c>
      <c r="DP39" s="252">
        <v>100</v>
      </c>
      <c r="DQ39" s="252">
        <v>100</v>
      </c>
      <c r="DR39" s="252">
        <v>100</v>
      </c>
      <c r="DS39" s="252">
        <v>0</v>
      </c>
      <c r="DT39" s="252">
        <v>0</v>
      </c>
      <c r="DU39" s="252">
        <v>100</v>
      </c>
      <c r="DV39" s="252">
        <v>100</v>
      </c>
      <c r="DW39" s="252">
        <v>100</v>
      </c>
      <c r="DX39" s="252">
        <v>100</v>
      </c>
      <c r="DY39" s="252">
        <v>50</v>
      </c>
      <c r="DZ39" s="252">
        <v>100</v>
      </c>
      <c r="EA39" s="252">
        <v>100</v>
      </c>
      <c r="EB39" s="252">
        <v>100</v>
      </c>
      <c r="EC39" s="252">
        <v>80</v>
      </c>
      <c r="ED39" s="252">
        <v>80</v>
      </c>
      <c r="EE39" s="252">
        <v>80</v>
      </c>
      <c r="EF39" s="1"/>
    </row>
    <row r="40" spans="1:136" s="281" customFormat="1">
      <c r="A40" s="209" t="s">
        <v>276</v>
      </c>
      <c r="B40" s="341" t="s">
        <v>538</v>
      </c>
      <c r="C40" s="296"/>
      <c r="D40" s="296"/>
      <c r="E40" s="296"/>
      <c r="F40" s="296"/>
      <c r="G40" s="296"/>
      <c r="H40" s="296"/>
      <c r="I40" s="296"/>
      <c r="J40" s="296"/>
      <c r="K40" s="296"/>
      <c r="L40" s="296"/>
      <c r="M40" s="296"/>
      <c r="N40" s="296"/>
      <c r="O40" s="296"/>
      <c r="P40" s="296"/>
      <c r="Q40" s="296"/>
      <c r="R40" s="296"/>
      <c r="S40" s="296"/>
      <c r="T40" s="296"/>
      <c r="U40" s="296"/>
      <c r="V40" s="296"/>
      <c r="W40" s="296"/>
      <c r="X40" s="296"/>
      <c r="Y40" s="296"/>
      <c r="Z40" s="296"/>
      <c r="AA40" s="296"/>
      <c r="AB40" s="296"/>
      <c r="AC40" s="296"/>
      <c r="AD40" s="296"/>
      <c r="AE40" s="296"/>
      <c r="AF40" s="296"/>
      <c r="AG40" s="296"/>
      <c r="AH40" s="296"/>
      <c r="AI40" s="296"/>
      <c r="AJ40" s="296"/>
      <c r="AK40" s="296"/>
      <c r="AL40" s="296"/>
      <c r="AM40" s="296"/>
      <c r="AN40" s="296"/>
      <c r="AO40" s="296"/>
      <c r="AP40" s="296"/>
      <c r="AQ40" s="296"/>
      <c r="AR40" s="296"/>
      <c r="AS40" s="296"/>
      <c r="AT40" s="296"/>
      <c r="AU40" s="296"/>
      <c r="AV40" s="296"/>
      <c r="AW40" s="296"/>
      <c r="AX40" s="296"/>
      <c r="AY40" s="296"/>
      <c r="AZ40" s="296"/>
      <c r="BA40" s="296"/>
      <c r="BB40" s="296"/>
      <c r="BC40" s="263"/>
      <c r="BD40" s="296"/>
      <c r="BE40" s="296"/>
      <c r="BF40" s="296"/>
      <c r="BG40" s="296"/>
      <c r="BH40" s="296"/>
      <c r="BI40" s="296"/>
      <c r="BJ40" s="296"/>
      <c r="BK40" s="296"/>
      <c r="BL40" s="296"/>
      <c r="BM40" s="296"/>
      <c r="BN40" s="296"/>
      <c r="BO40" s="296"/>
      <c r="BP40" s="263"/>
      <c r="BQ40" s="296"/>
      <c r="BR40" s="296"/>
      <c r="BS40" s="296"/>
      <c r="BT40" s="296"/>
      <c r="BU40" s="296"/>
      <c r="BV40" s="296"/>
      <c r="BW40" s="296"/>
      <c r="BX40" s="296"/>
      <c r="BY40" s="263"/>
      <c r="BZ40" s="296"/>
      <c r="CA40" s="296"/>
      <c r="CB40" s="296"/>
      <c r="CC40" s="296"/>
      <c r="CD40" s="296"/>
      <c r="CE40" s="296"/>
      <c r="CF40" s="296"/>
      <c r="CG40" s="296"/>
      <c r="CH40" s="296"/>
      <c r="CI40" s="296"/>
      <c r="CJ40" s="296"/>
      <c r="CK40" s="296"/>
      <c r="CL40" s="296"/>
      <c r="CM40" s="296"/>
      <c r="CN40" s="296"/>
      <c r="CO40" s="296"/>
      <c r="CP40" s="296"/>
      <c r="CQ40" s="296"/>
      <c r="CR40" s="296"/>
      <c r="CS40" s="296"/>
      <c r="CT40" s="296"/>
      <c r="CU40" s="296"/>
      <c r="CV40" s="296"/>
      <c r="CW40" s="296"/>
      <c r="CX40" s="296"/>
      <c r="CY40" s="296"/>
      <c r="CZ40" s="296"/>
      <c r="DA40" s="296"/>
      <c r="DB40" s="296"/>
      <c r="DC40" s="296"/>
      <c r="DD40" s="296"/>
      <c r="DE40" s="296"/>
      <c r="DF40" s="296"/>
      <c r="DG40" s="296"/>
      <c r="DH40" s="296"/>
      <c r="DI40" s="296"/>
      <c r="DJ40" s="296"/>
      <c r="DK40" s="296"/>
      <c r="DL40" s="296"/>
      <c r="DM40" s="296"/>
      <c r="DN40" s="296"/>
      <c r="DO40" s="296"/>
      <c r="DP40" s="296"/>
      <c r="DQ40" s="296"/>
      <c r="DR40" s="296"/>
      <c r="DS40" s="296"/>
      <c r="DT40" s="296"/>
      <c r="DU40" s="296"/>
      <c r="DV40" s="296"/>
      <c r="DW40" s="296"/>
      <c r="DX40" s="296"/>
      <c r="DY40" s="296"/>
      <c r="DZ40" s="296"/>
      <c r="EA40" s="296"/>
      <c r="EB40" s="296"/>
      <c r="EC40" s="296"/>
      <c r="ED40" s="296"/>
      <c r="EE40" s="296"/>
    </row>
    <row r="41" spans="1:136" s="281" customFormat="1">
      <c r="A41" s="209" t="s">
        <v>285</v>
      </c>
      <c r="B41" s="341" t="s">
        <v>538</v>
      </c>
      <c r="C41" s="296"/>
      <c r="D41" s="296"/>
      <c r="E41" s="296"/>
      <c r="F41" s="296"/>
      <c r="G41" s="296"/>
      <c r="H41" s="296"/>
      <c r="I41" s="296"/>
      <c r="J41" s="296"/>
      <c r="K41" s="296"/>
      <c r="L41" s="296"/>
      <c r="M41" s="296"/>
      <c r="N41" s="296"/>
      <c r="O41" s="296"/>
      <c r="P41" s="296"/>
      <c r="Q41" s="296"/>
      <c r="R41" s="296"/>
      <c r="S41" s="296"/>
      <c r="T41" s="296"/>
      <c r="U41" s="296"/>
      <c r="V41" s="296"/>
      <c r="W41" s="296"/>
      <c r="X41" s="296"/>
      <c r="Y41" s="296"/>
      <c r="Z41" s="296"/>
      <c r="AA41" s="296"/>
      <c r="AB41" s="296"/>
      <c r="AC41" s="296"/>
      <c r="AD41" s="296"/>
      <c r="AE41" s="296"/>
      <c r="AF41" s="296"/>
      <c r="AG41" s="296"/>
      <c r="AH41" s="296"/>
      <c r="AI41" s="296"/>
      <c r="AJ41" s="296"/>
      <c r="AK41" s="296"/>
      <c r="AL41" s="296"/>
      <c r="AM41" s="296"/>
      <c r="AN41" s="296"/>
      <c r="AO41" s="296"/>
      <c r="AP41" s="296"/>
      <c r="AQ41" s="296"/>
      <c r="AR41" s="296"/>
      <c r="AS41" s="296"/>
      <c r="AT41" s="296"/>
      <c r="AU41" s="296"/>
      <c r="AV41" s="296"/>
      <c r="AW41" s="296"/>
      <c r="AX41" s="296"/>
      <c r="AY41" s="296"/>
      <c r="AZ41" s="296"/>
      <c r="BA41" s="296"/>
      <c r="BB41" s="296"/>
      <c r="BC41" s="263"/>
      <c r="BD41" s="296"/>
      <c r="BE41" s="296"/>
      <c r="BF41" s="296"/>
      <c r="BG41" s="296"/>
      <c r="BH41" s="296"/>
      <c r="BI41" s="296"/>
      <c r="BJ41" s="296"/>
      <c r="BK41" s="296"/>
      <c r="BL41" s="296"/>
      <c r="BM41" s="296"/>
      <c r="BN41" s="296"/>
      <c r="BO41" s="296"/>
      <c r="BP41" s="263"/>
      <c r="BQ41" s="296"/>
      <c r="BR41" s="296"/>
      <c r="BS41" s="296"/>
      <c r="BT41" s="296"/>
      <c r="BU41" s="296"/>
      <c r="BV41" s="296"/>
      <c r="BW41" s="296"/>
      <c r="BX41" s="296"/>
      <c r="BY41" s="263"/>
      <c r="BZ41" s="296"/>
      <c r="CA41" s="296"/>
      <c r="CB41" s="296"/>
      <c r="CC41" s="296"/>
      <c r="CD41" s="296"/>
      <c r="CE41" s="296"/>
      <c r="CF41" s="296"/>
      <c r="CG41" s="296"/>
      <c r="CH41" s="296"/>
      <c r="CI41" s="296"/>
      <c r="CJ41" s="296"/>
      <c r="CK41" s="296"/>
      <c r="CL41" s="296"/>
      <c r="CM41" s="296"/>
      <c r="CN41" s="296"/>
      <c r="CO41" s="296"/>
      <c r="CP41" s="296"/>
      <c r="CQ41" s="296"/>
      <c r="CR41" s="296"/>
      <c r="CS41" s="296"/>
      <c r="CT41" s="296"/>
      <c r="CU41" s="296"/>
      <c r="CV41" s="296"/>
      <c r="CW41" s="296"/>
      <c r="CX41" s="296"/>
      <c r="CY41" s="296"/>
      <c r="CZ41" s="296"/>
      <c r="DA41" s="296"/>
      <c r="DB41" s="296"/>
      <c r="DC41" s="296"/>
      <c r="DD41" s="296"/>
      <c r="DE41" s="296"/>
      <c r="DF41" s="296"/>
      <c r="DG41" s="296"/>
      <c r="DH41" s="296"/>
      <c r="DI41" s="296"/>
      <c r="DJ41" s="296"/>
      <c r="DK41" s="296"/>
      <c r="DL41" s="296"/>
      <c r="DM41" s="296"/>
      <c r="DN41" s="296"/>
      <c r="DO41" s="296"/>
      <c r="DP41" s="296"/>
      <c r="DQ41" s="296"/>
      <c r="DR41" s="296"/>
      <c r="DS41" s="296"/>
      <c r="DT41" s="296"/>
      <c r="DU41" s="296"/>
      <c r="DV41" s="296"/>
      <c r="DW41" s="296"/>
      <c r="DX41" s="296"/>
      <c r="DY41" s="296"/>
      <c r="DZ41" s="296"/>
      <c r="EA41" s="296"/>
      <c r="EB41" s="296"/>
      <c r="EC41" s="296"/>
      <c r="ED41" s="296"/>
      <c r="EE41" s="296"/>
    </row>
    <row r="42" spans="1:136" s="274" customFormat="1" ht="22.5">
      <c r="A42" s="275" t="s">
        <v>542</v>
      </c>
      <c r="B42" s="295">
        <f t="shared" ref="B42:K42" si="0">AVERAGE(B5:B41)</f>
        <v>74.65517241379311</v>
      </c>
      <c r="C42" s="295">
        <f t="shared" si="0"/>
        <v>13.793103448275861</v>
      </c>
      <c r="D42" s="295">
        <f t="shared" si="0"/>
        <v>54.482758620689658</v>
      </c>
      <c r="E42" s="295">
        <f t="shared" si="0"/>
        <v>22.413793103448278</v>
      </c>
      <c r="F42" s="295">
        <f t="shared" si="0"/>
        <v>47.857142857142854</v>
      </c>
      <c r="G42" s="295">
        <f t="shared" si="0"/>
        <v>58.189655172413794</v>
      </c>
      <c r="H42" s="295">
        <f t="shared" si="0"/>
        <v>29.310344827586206</v>
      </c>
      <c r="I42" s="295">
        <f t="shared" si="0"/>
        <v>16.379310344827587</v>
      </c>
      <c r="J42" s="295">
        <f t="shared" si="0"/>
        <v>61.275862068965516</v>
      </c>
      <c r="K42" s="295">
        <f t="shared" si="0"/>
        <v>45.03448275862069</v>
      </c>
      <c r="L42" s="295">
        <f t="shared" ref="L42" si="1">AVERAGE(L5:L41)</f>
        <v>25.413793103448278</v>
      </c>
      <c r="M42" s="295">
        <f t="shared" ref="M42" si="2">AVERAGE(M5:M41)</f>
        <v>39.482758620689658</v>
      </c>
      <c r="N42" s="295">
        <f t="shared" ref="N42" si="3">AVERAGE(N5:N41)</f>
        <v>15</v>
      </c>
      <c r="O42" s="295">
        <f t="shared" ref="O42" si="4">AVERAGE(O5:O41)</f>
        <v>27.103448275862068</v>
      </c>
      <c r="P42" s="295">
        <f t="shared" ref="P42" si="5">AVERAGE(P5:P41)</f>
        <v>30.03448275862069</v>
      </c>
      <c r="Q42" s="295">
        <f t="shared" ref="Q42" si="6">AVERAGE(Q5:Q41)</f>
        <v>18.620689655172413</v>
      </c>
      <c r="R42" s="295">
        <f t="shared" ref="R42" si="7">AVERAGE(R5:R41)</f>
        <v>27.793103448275861</v>
      </c>
      <c r="S42" s="295">
        <f t="shared" ref="S42" si="8">AVERAGE(S5:S41)</f>
        <v>18.862068965517242</v>
      </c>
      <c r="T42" s="295">
        <f t="shared" ref="T42" si="9">AVERAGE(T5:T41)</f>
        <v>7.25</v>
      </c>
      <c r="U42" s="295">
        <f t="shared" ref="U42" si="10">AVERAGE(U5:U41)</f>
        <v>5.1724137931034484</v>
      </c>
      <c r="V42" s="295">
        <f t="shared" ref="V42" si="11">AVERAGE(V5:V41)</f>
        <v>49.793103448275865</v>
      </c>
      <c r="W42" s="295">
        <f t="shared" ref="W42" si="12">AVERAGE(W5:W41)</f>
        <v>40.448275862068968</v>
      </c>
      <c r="X42" s="295">
        <f t="shared" ref="X42" si="13">AVERAGE(X5:X41)</f>
        <v>11.758620689655173</v>
      </c>
      <c r="Y42" s="295">
        <f t="shared" ref="Y42" si="14">AVERAGE(Y5:Y41)</f>
        <v>3.4482758620689653</v>
      </c>
      <c r="Z42" s="295">
        <f t="shared" ref="Z42" si="15">AVERAGE(Z5:Z41)</f>
        <v>3.4482758620689653</v>
      </c>
      <c r="AA42" s="295">
        <f t="shared" ref="AA42" si="16">AVERAGE(AA5:AA41)</f>
        <v>9.2413793103448274</v>
      </c>
      <c r="AB42" s="295">
        <f t="shared" ref="AB42" si="17">AVERAGE(AB5:AB41)</f>
        <v>13.724137931034482</v>
      </c>
      <c r="AC42" s="295">
        <f t="shared" ref="AC42" si="18">AVERAGE(AC5:AC41)</f>
        <v>15.137931034482758</v>
      </c>
      <c r="AD42" s="295">
        <f t="shared" ref="AD42" si="19">AVERAGE(AD5:AD41)</f>
        <v>25.464285714285715</v>
      </c>
      <c r="AE42" s="295">
        <f t="shared" ref="AE42" si="20">AVERAGE(AE5:AE41)</f>
        <v>14.285714285714286</v>
      </c>
      <c r="AF42" s="295">
        <f t="shared" ref="AF42" si="21">AVERAGE(AF5:AF41)</f>
        <v>49</v>
      </c>
      <c r="AG42" s="295">
        <f t="shared" ref="AG42" si="22">AVERAGE(AG5:AG41)</f>
        <v>6.55</v>
      </c>
      <c r="AH42" s="295">
        <f t="shared" ref="AH42" si="23">AVERAGE(AH5:AH41)</f>
        <v>44.275862068965516</v>
      </c>
      <c r="AI42" s="295">
        <f t="shared" ref="AI42" si="24">AVERAGE(AI5:AI41)</f>
        <v>46.689655172413794</v>
      </c>
      <c r="AJ42" s="295">
        <f t="shared" ref="AJ42" si="25">AVERAGE(AJ5:AJ41)</f>
        <v>46.206896551724135</v>
      </c>
      <c r="AK42" s="295">
        <f t="shared" ref="AK42" si="26">AVERAGE(AK5:AK41)</f>
        <v>7.1379310344827589</v>
      </c>
      <c r="AL42" s="295">
        <f t="shared" ref="AL42" si="27">AVERAGE(AL5:AL41)</f>
        <v>15.357142857142858</v>
      </c>
      <c r="AM42" s="295">
        <f t="shared" ref="AM42" si="28">AVERAGE(AM5:AM41)</f>
        <v>11.03448275862069</v>
      </c>
      <c r="AN42" s="295">
        <f t="shared" ref="AN42" si="29">AVERAGE(AN5:AN41)</f>
        <v>10.310344827586206</v>
      </c>
      <c r="AO42" s="295">
        <f t="shared" ref="AO42" si="30">AVERAGE(AO5:AO41)</f>
        <v>52.448275862068968</v>
      </c>
      <c r="AP42" s="295">
        <f t="shared" ref="AP42" si="31">AVERAGE(AP5:AP41)</f>
        <v>27.03448275862069</v>
      </c>
      <c r="AQ42" s="295">
        <f t="shared" ref="AQ42" si="32">AVERAGE(AQ5:AQ41)</f>
        <v>50.931034482758619</v>
      </c>
      <c r="AR42" s="295">
        <f t="shared" ref="AR42" si="33">AVERAGE(AR5:AR41)</f>
        <v>45.724137931034484</v>
      </c>
      <c r="AS42" s="295">
        <f t="shared" ref="AS42" si="34">AVERAGE(AS5:AS41)</f>
        <v>37.862068965517238</v>
      </c>
      <c r="AT42" s="295">
        <f t="shared" ref="AT42" si="35">AVERAGE(AT5:AT41)</f>
        <v>14.068965517241379</v>
      </c>
      <c r="AU42" s="295">
        <f t="shared" ref="AU42" si="36">AVERAGE(AU5:AU41)</f>
        <v>18.048275862068966</v>
      </c>
      <c r="AV42" s="295">
        <f t="shared" ref="AV42" si="37">AVERAGE(AV5:AV41)</f>
        <v>7.1172413793103448</v>
      </c>
      <c r="AW42" s="295">
        <f t="shared" ref="AW42" si="38">AVERAGE(AW5:AW41)</f>
        <v>6.8965517241379306</v>
      </c>
      <c r="AX42" s="295">
        <f t="shared" ref="AX42" si="39">AVERAGE(AX5:AX41)</f>
        <v>6.8965517241379306</v>
      </c>
      <c r="AY42" s="295">
        <f t="shared" ref="AY42" si="40">AVERAGE(AY5:AY41)</f>
        <v>16.586206896551722</v>
      </c>
      <c r="AZ42" s="295">
        <f t="shared" ref="AZ42" si="41">AVERAGE(AZ5:AZ41)</f>
        <v>12.724137931034482</v>
      </c>
      <c r="BA42" s="295">
        <f t="shared" ref="BA42" si="42">AVERAGE(BA5:BA41)</f>
        <v>33.137931034482762</v>
      </c>
      <c r="BB42" s="295">
        <f t="shared" ref="BB42" si="43">AVERAGE(BB5:BB41)</f>
        <v>1.7241379310344827</v>
      </c>
      <c r="BC42" s="295">
        <f t="shared" ref="BC42" si="44">AVERAGE(BC5:BC41)</f>
        <v>0</v>
      </c>
      <c r="BD42" s="295">
        <f t="shared" ref="BD42" si="45">AVERAGE(BD5:BD41)</f>
        <v>0</v>
      </c>
      <c r="BE42" s="295">
        <f t="shared" ref="BE42" si="46">AVERAGE(BE5:BE41)</f>
        <v>0</v>
      </c>
      <c r="BF42" s="295">
        <f t="shared" ref="BF42" si="47">AVERAGE(BF5:BF41)</f>
        <v>18.068965517241381</v>
      </c>
      <c r="BG42" s="295">
        <f t="shared" ref="BG42" si="48">AVERAGE(BG5:BG41)</f>
        <v>4.4827586206896548</v>
      </c>
      <c r="BH42" s="295">
        <f t="shared" ref="BH42" si="49">AVERAGE(BH5:BH41)</f>
        <v>7.4074074074074074</v>
      </c>
      <c r="BI42" s="295">
        <f t="shared" ref="BI42" si="50">AVERAGE(BI5:BI41)</f>
        <v>6.8965517241379306</v>
      </c>
      <c r="BJ42" s="295">
        <f t="shared" ref="BJ42" si="51">AVERAGE(BJ5:BJ41)</f>
        <v>24.275862068965516</v>
      </c>
      <c r="BK42" s="295">
        <f t="shared" ref="BK42" si="52">AVERAGE(BK5:BK41)</f>
        <v>1.7241379310344827</v>
      </c>
      <c r="BL42" s="295">
        <f t="shared" ref="BL42" si="53">AVERAGE(BL5:BL41)</f>
        <v>20.620689655172413</v>
      </c>
      <c r="BM42" s="295">
        <f t="shared" ref="BM42" si="54">AVERAGE(BM5:BM41)</f>
        <v>30.344827586206897</v>
      </c>
      <c r="BN42" s="295">
        <f t="shared" ref="BN42" si="55">AVERAGE(BN5:BN41)</f>
        <v>3.4482758620689653</v>
      </c>
      <c r="BO42" s="295">
        <f t="shared" ref="BO42" si="56">AVERAGE(BO5:BO41)</f>
        <v>25</v>
      </c>
      <c r="BP42" s="295">
        <f t="shared" ref="BP42" si="57">AVERAGE(BP5:BP41)</f>
        <v>0</v>
      </c>
      <c r="BQ42" s="295">
        <f t="shared" ref="BQ42" si="58">AVERAGE(BQ5:BQ41)</f>
        <v>1.7241379310344827</v>
      </c>
      <c r="BR42" s="295">
        <f t="shared" ref="BR42" si="59">AVERAGE(BR5:BR41)</f>
        <v>22.413793103448278</v>
      </c>
      <c r="BS42" s="295">
        <f t="shared" ref="BS42" si="60">AVERAGE(BS5:BS41)</f>
        <v>68.620689655172413</v>
      </c>
      <c r="BT42" s="295">
        <f t="shared" ref="BT42" si="61">AVERAGE(BT5:BT41)</f>
        <v>68.571428571428569</v>
      </c>
      <c r="BU42" s="295">
        <f t="shared" ref="BU42" si="62">AVERAGE(BU5:BU41)</f>
        <v>75.275862068965523</v>
      </c>
      <c r="BV42" s="295">
        <f t="shared" ref="BV42" si="63">AVERAGE(BV5:BV41)</f>
        <v>64.34482758620689</v>
      </c>
      <c r="BW42" s="295">
        <f t="shared" ref="BW42" si="64">AVERAGE(BW5:BW41)</f>
        <v>24.642857142857142</v>
      </c>
      <c r="BX42" s="295">
        <f t="shared" ref="BX42" si="65">AVERAGE(BX5:BX41)</f>
        <v>52.592592592592595</v>
      </c>
      <c r="BY42" s="295" t="e">
        <f t="shared" ref="BY42" si="66">AVERAGE(BY5:BY41)</f>
        <v>#DIV/0!</v>
      </c>
      <c r="BZ42" s="295">
        <f t="shared" ref="BZ42" si="67">AVERAGE(BZ5:BZ41)</f>
        <v>46.428571428571431</v>
      </c>
      <c r="CA42" s="295">
        <f t="shared" ref="CA42" si="68">AVERAGE(CA5:CA41)</f>
        <v>16.428571428571427</v>
      </c>
      <c r="CB42" s="295">
        <f t="shared" ref="CB42" si="69">AVERAGE(CB5:CB41)</f>
        <v>5.5555555555555554</v>
      </c>
      <c r="CC42" s="295">
        <f t="shared" ref="CC42" si="70">AVERAGE(CC5:CC41)</f>
        <v>0</v>
      </c>
      <c r="CD42" s="295">
        <f t="shared" ref="CD42" si="71">AVERAGE(CD5:CD41)</f>
        <v>0</v>
      </c>
      <c r="CE42" s="295">
        <f t="shared" ref="CE42" si="72">AVERAGE(CE5:CE41)</f>
        <v>0</v>
      </c>
      <c r="CF42" s="295">
        <f t="shared" ref="CF42" si="73">AVERAGE(CF5:CF41)</f>
        <v>19.26923076923077</v>
      </c>
      <c r="CG42" s="295">
        <f t="shared" ref="CG42" si="74">AVERAGE(CG5:CG41)</f>
        <v>16.666666666666668</v>
      </c>
      <c r="CH42" s="295">
        <f t="shared" ref="CH42" si="75">AVERAGE(CH5:CH41)</f>
        <v>1.8518518518518519</v>
      </c>
      <c r="CI42" s="295">
        <f t="shared" ref="CI42" si="76">AVERAGE(CI5:CI41)</f>
        <v>13.461538461538462</v>
      </c>
      <c r="CJ42" s="295">
        <f t="shared" ref="CJ42" si="77">AVERAGE(CJ5:CJ41)</f>
        <v>4</v>
      </c>
      <c r="CK42" s="295">
        <f t="shared" ref="CK42" si="78">AVERAGE(CK5:CK41)</f>
        <v>13.461538461538462</v>
      </c>
      <c r="CL42" s="295">
        <f t="shared" ref="CL42" si="79">AVERAGE(CL5:CL41)</f>
        <v>0</v>
      </c>
      <c r="CM42" s="295">
        <f t="shared" ref="CM42" si="80">AVERAGE(CM5:CM41)</f>
        <v>3.7037037037037037</v>
      </c>
      <c r="CN42" s="295">
        <f t="shared" ref="CN42" si="81">AVERAGE(CN5:CN41)</f>
        <v>0</v>
      </c>
      <c r="CO42" s="295">
        <f t="shared" ref="CO42" si="82">AVERAGE(CO5:CO41)</f>
        <v>0</v>
      </c>
      <c r="CP42" s="295">
        <f t="shared" ref="CP42" si="83">AVERAGE(CP5:CP41)</f>
        <v>0</v>
      </c>
      <c r="CQ42" s="295">
        <f t="shared" ref="CQ42" si="84">AVERAGE(CQ5:CQ41)</f>
        <v>0</v>
      </c>
      <c r="CR42" s="295">
        <f t="shared" ref="CR42" si="85">AVERAGE(CR5:CR41)</f>
        <v>0</v>
      </c>
      <c r="CS42" s="295">
        <f t="shared" ref="CS42" si="86">AVERAGE(CS5:CS41)</f>
        <v>0</v>
      </c>
      <c r="CT42" s="295">
        <f t="shared" ref="CT42" si="87">AVERAGE(CT5:CT41)</f>
        <v>0</v>
      </c>
      <c r="CU42" s="295">
        <f t="shared" ref="CU42" si="88">AVERAGE(CU5:CU41)</f>
        <v>0</v>
      </c>
      <c r="CV42" s="295">
        <f t="shared" ref="CV42" si="89">AVERAGE(CV5:CV41)</f>
        <v>21.192307692307693</v>
      </c>
      <c r="CW42" s="295">
        <f t="shared" ref="CW42" si="90">AVERAGE(CW5:CW41)</f>
        <v>1.9230769230769231</v>
      </c>
      <c r="CX42" s="295">
        <f t="shared" ref="CX42" si="91">AVERAGE(CX5:CX41)</f>
        <v>7.6923076923076925</v>
      </c>
      <c r="CY42" s="295">
        <f t="shared" ref="CY42" si="92">AVERAGE(CY5:CY41)</f>
        <v>0</v>
      </c>
      <c r="CZ42" s="295">
        <f t="shared" ref="CZ42" si="93">AVERAGE(CZ5:CZ41)</f>
        <v>10</v>
      </c>
      <c r="DA42" s="295">
        <f t="shared" ref="DA42" si="94">AVERAGE(DA5:DA41)</f>
        <v>0</v>
      </c>
      <c r="DB42" s="295">
        <f t="shared" ref="DB42" si="95">AVERAGE(DB5:DB41)</f>
        <v>0</v>
      </c>
      <c r="DC42" s="295">
        <f t="shared" ref="DC42" si="96">AVERAGE(DC5:DC41)</f>
        <v>0</v>
      </c>
      <c r="DD42" s="295">
        <f t="shared" ref="DD42" si="97">AVERAGE(DD5:DD41)</f>
        <v>3.8461538461538463</v>
      </c>
      <c r="DE42" s="295">
        <f t="shared" ref="DE42" si="98">AVERAGE(DE5:DE41)</f>
        <v>3.8461538461538463</v>
      </c>
      <c r="DF42" s="295">
        <f t="shared" ref="DF42" si="99">AVERAGE(DF5:DF41)</f>
        <v>7.6923076923076925</v>
      </c>
      <c r="DG42" s="295">
        <f t="shared" ref="DG42" si="100">AVERAGE(DG5:DG41)</f>
        <v>17.307692307692307</v>
      </c>
      <c r="DH42" s="295">
        <f t="shared" ref="DH42" si="101">AVERAGE(DH5:DH41)</f>
        <v>11.538461538461538</v>
      </c>
      <c r="DI42" s="295">
        <f t="shared" ref="DI42" si="102">AVERAGE(DI5:DI41)</f>
        <v>19.23076923076923</v>
      </c>
      <c r="DJ42" s="295">
        <f t="shared" ref="DJ42" si="103">AVERAGE(DJ5:DJ41)</f>
        <v>19.23076923076923</v>
      </c>
      <c r="DK42" s="295">
        <f t="shared" ref="DK42" si="104">AVERAGE(DK5:DK41)</f>
        <v>15.555555555555555</v>
      </c>
      <c r="DL42" s="295">
        <f t="shared" ref="DL42" si="105">AVERAGE(DL5:DL41)</f>
        <v>17.307692307692307</v>
      </c>
      <c r="DM42" s="295">
        <f t="shared" ref="DM42" si="106">AVERAGE(DM5:DM41)</f>
        <v>0</v>
      </c>
      <c r="DN42" s="295">
        <f t="shared" ref="DN42" si="107">AVERAGE(DN5:DN41)</f>
        <v>15.384615384615385</v>
      </c>
      <c r="DO42" s="295">
        <f t="shared" ref="DO42" si="108">AVERAGE(DO5:DO41)</f>
        <v>23.076923076923077</v>
      </c>
      <c r="DP42" s="295">
        <f t="shared" ref="DP42" si="109">AVERAGE(DP5:DP41)</f>
        <v>15.384615384615385</v>
      </c>
      <c r="DQ42" s="295">
        <f t="shared" ref="DQ42" si="110">AVERAGE(DQ5:DQ41)</f>
        <v>3.8461538461538463</v>
      </c>
      <c r="DR42" s="295">
        <f t="shared" ref="DR42" si="111">AVERAGE(DR5:DR41)</f>
        <v>17.307692307692307</v>
      </c>
      <c r="DS42" s="295">
        <f t="shared" ref="DS42" si="112">AVERAGE(DS5:DS41)</f>
        <v>4.9259259259259256</v>
      </c>
      <c r="DT42" s="295">
        <f t="shared" ref="DT42" si="113">AVERAGE(DT5:DT41)</f>
        <v>0</v>
      </c>
      <c r="DU42" s="295">
        <f t="shared" ref="DU42" si="114">AVERAGE(DU5:DU41)</f>
        <v>20.666666666666668</v>
      </c>
      <c r="DV42" s="295">
        <f t="shared" ref="DV42" si="115">AVERAGE(DV5:DV41)</f>
        <v>14.444444444444445</v>
      </c>
      <c r="DW42" s="295">
        <f t="shared" ref="DW42" si="116">AVERAGE(DW5:DW41)</f>
        <v>9.3461538461538467</v>
      </c>
      <c r="DX42" s="295">
        <f t="shared" ref="DX42" si="117">AVERAGE(DX5:DX41)</f>
        <v>10.277777777777779</v>
      </c>
      <c r="DY42" s="295">
        <f t="shared" ref="DY42" si="118">AVERAGE(DY5:DY41)</f>
        <v>14.642857142857142</v>
      </c>
      <c r="DZ42" s="295">
        <f t="shared" ref="DZ42" si="119">AVERAGE(DZ5:DZ41)</f>
        <v>11.538461538461538</v>
      </c>
      <c r="EA42" s="295">
        <f t="shared" ref="EA42" si="120">AVERAGE(EA5:EA41)</f>
        <v>26.923076923076923</v>
      </c>
      <c r="EB42" s="295">
        <f t="shared" ref="EB42" si="121">AVERAGE(EB5:EB41)</f>
        <v>19.5</v>
      </c>
      <c r="EC42" s="295">
        <f t="shared" ref="EC42" si="122">AVERAGE(EC5:EC41)</f>
        <v>30</v>
      </c>
      <c r="ED42" s="295">
        <f t="shared" ref="ED42" si="123">AVERAGE(ED5:ED41)</f>
        <v>32.307692307692307</v>
      </c>
      <c r="EE42" s="295">
        <f t="shared" ref="EE42" si="124">AVERAGE(EE5:EE41)</f>
        <v>28.46153846153846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C41"/>
  <sheetViews>
    <sheetView workbookViewId="0">
      <pane xSplit="1" ySplit="4" topLeftCell="B35" activePane="bottomRight" state="frozen"/>
      <selection pane="topRight" activeCell="B1" sqref="B1"/>
      <selection pane="bottomLeft" activeCell="A5" sqref="A5"/>
      <selection pane="bottomRight" activeCell="F42" sqref="F42"/>
    </sheetView>
  </sheetViews>
  <sheetFormatPr defaultColWidth="9.140625" defaultRowHeight="15"/>
  <cols>
    <col min="1" max="1" width="14.85546875" style="197" customWidth="1"/>
    <col min="2" max="2" width="3.85546875" style="197" customWidth="1"/>
    <col min="3" max="3" width="7.42578125" style="197" bestFit="1" customWidth="1"/>
    <col min="4" max="4" width="6" style="197" bestFit="1" customWidth="1"/>
    <col min="5" max="5" width="4.28515625" style="197" bestFit="1" customWidth="1"/>
    <col min="6" max="6" width="5.28515625" style="197" bestFit="1" customWidth="1"/>
    <col min="7" max="7" width="4.28515625" style="197" bestFit="1" customWidth="1"/>
    <col min="8" max="8" width="4.140625" style="197" bestFit="1" customWidth="1"/>
    <col min="9" max="9" width="6.7109375" style="197" customWidth="1"/>
    <col min="10" max="10" width="6.42578125" style="197" bestFit="1" customWidth="1"/>
    <col min="11" max="11" width="4.28515625" style="197" bestFit="1" customWidth="1"/>
    <col min="12" max="12" width="3.7109375" style="197" customWidth="1"/>
    <col min="13" max="13" width="4.28515625" style="197" customWidth="1"/>
    <col min="14" max="14" width="3.28515625" style="197" bestFit="1" customWidth="1"/>
    <col min="15" max="16" width="4.28515625" style="197" bestFit="1" customWidth="1"/>
    <col min="17" max="17" width="5.28515625" style="197" bestFit="1" customWidth="1"/>
    <col min="18" max="18" width="4.28515625" style="197" bestFit="1" customWidth="1"/>
    <col min="19" max="21" width="4.140625" style="197" bestFit="1" customWidth="1"/>
    <col min="22" max="24" width="5.28515625" style="197" bestFit="1" customWidth="1"/>
    <col min="25" max="25" width="4.5703125" style="197" customWidth="1"/>
    <col min="26" max="26" width="5.28515625" style="197" bestFit="1" customWidth="1"/>
    <col min="27" max="27" width="3.28515625" style="197" bestFit="1" customWidth="1"/>
    <col min="28" max="29" width="5.28515625" style="197" bestFit="1" customWidth="1"/>
    <col min="30" max="30" width="7.42578125" style="197" bestFit="1" customWidth="1"/>
    <col min="31" max="31" width="5.42578125" style="197" customWidth="1"/>
    <col min="32" max="32" width="4.28515625" style="197" bestFit="1" customWidth="1"/>
    <col min="33" max="33" width="3.28515625" style="197" bestFit="1" customWidth="1"/>
    <col min="34" max="36" width="4.28515625" style="197" bestFit="1" customWidth="1"/>
    <col min="37" max="37" width="3.7109375" style="197" bestFit="1" customWidth="1"/>
    <col min="38" max="38" width="3.28515625" style="197" bestFit="1" customWidth="1"/>
    <col min="39" max="40" width="3.7109375" style="197" bestFit="1" customWidth="1"/>
    <col min="41" max="41" width="4.28515625" style="197" bestFit="1" customWidth="1"/>
    <col min="42" max="42" width="6.140625" style="197" bestFit="1" customWidth="1"/>
    <col min="43" max="43" width="4.28515625" style="197" bestFit="1" customWidth="1"/>
    <col min="44" max="44" width="6.140625" style="197" bestFit="1" customWidth="1"/>
    <col min="45" max="45" width="4.28515625" style="197" bestFit="1" customWidth="1"/>
    <col min="46" max="46" width="4.140625" style="197" bestFit="1" customWidth="1"/>
    <col min="47" max="48" width="6.140625" style="197" bestFit="1" customWidth="1"/>
    <col min="49" max="49" width="3.7109375" style="197" bestFit="1" customWidth="1"/>
    <col min="50" max="50" width="3.140625" style="197" bestFit="1" customWidth="1"/>
    <col min="51" max="51" width="4.140625" style="197" bestFit="1" customWidth="1"/>
    <col min="52" max="52" width="3.7109375" style="197" bestFit="1" customWidth="1"/>
    <col min="53" max="53" width="4.28515625" style="197" bestFit="1" customWidth="1"/>
    <col min="54" max="54" width="3.140625" style="197" bestFit="1" customWidth="1"/>
    <col min="55" max="55" width="5.42578125" style="197" bestFit="1" customWidth="1"/>
    <col min="56" max="57" width="5.28515625" style="197" bestFit="1" customWidth="1"/>
    <col min="58" max="58" width="7.42578125" style="197" bestFit="1" customWidth="1"/>
    <col min="59" max="59" width="5.28515625" style="197" bestFit="1" customWidth="1"/>
    <col min="60" max="60" width="7.42578125" style="197" bestFit="1" customWidth="1"/>
    <col min="61" max="61" width="4.140625" style="197" bestFit="1" customWidth="1"/>
    <col min="62" max="65" width="5.28515625" style="197" bestFit="1" customWidth="1"/>
    <col min="66" max="66" width="4.140625" style="197" bestFit="1" customWidth="1"/>
    <col min="67" max="67" width="5.28515625" style="197" bestFit="1" customWidth="1"/>
    <col min="68" max="68" width="5.5703125" style="197" customWidth="1"/>
    <col min="69" max="69" width="5.7109375" style="197" customWidth="1"/>
    <col min="70" max="70" width="7" style="197" customWidth="1"/>
    <col min="71" max="71" width="3.7109375" style="197" bestFit="1" customWidth="1"/>
    <col min="72" max="72" width="4.28515625" style="197" bestFit="1" customWidth="1"/>
    <col min="73" max="73" width="5.28515625" style="197" bestFit="1" customWidth="1"/>
    <col min="74" max="74" width="6.140625" style="197" bestFit="1" customWidth="1"/>
    <col min="75" max="75" width="9.28515625" style="197" bestFit="1" customWidth="1"/>
    <col min="76" max="76" width="13.28515625" style="197" customWidth="1"/>
    <col min="77" max="77" width="7.42578125" style="197" bestFit="1" customWidth="1"/>
    <col min="78" max="78" width="5.28515625" style="197" bestFit="1" customWidth="1"/>
    <col min="79" max="79" width="9.5703125" style="197" bestFit="1" customWidth="1"/>
    <col min="80" max="80" width="5.28515625" style="197" bestFit="1" customWidth="1"/>
    <col min="81" max="81" width="7.42578125" style="197" bestFit="1" customWidth="1"/>
    <col min="82" max="82" width="4.140625" style="197" bestFit="1" customWidth="1"/>
    <col min="83" max="84" width="7.42578125" style="197" bestFit="1" customWidth="1"/>
    <col min="85" max="85" width="3.140625" style="197" bestFit="1" customWidth="1"/>
    <col min="86" max="86" width="3.7109375" style="197" bestFit="1" customWidth="1"/>
    <col min="87" max="90" width="5.28515625" style="197" bestFit="1" customWidth="1"/>
    <col min="91" max="91" width="3.140625" style="197" bestFit="1" customWidth="1"/>
    <col min="92" max="92" width="5.28515625" style="197" bestFit="1" customWidth="1"/>
    <col min="93" max="93" width="9.5703125" style="197" bestFit="1" customWidth="1"/>
    <col min="94" max="94" width="7.42578125" style="197" bestFit="1" customWidth="1"/>
    <col min="95" max="96" width="9.5703125" style="197" bestFit="1" customWidth="1"/>
    <col min="97" max="97" width="5.28515625" style="197" bestFit="1" customWidth="1"/>
    <col min="98" max="102" width="9.28515625" style="197" bestFit="1" customWidth="1"/>
    <col min="103" max="103" width="7.42578125" style="197" bestFit="1" customWidth="1"/>
    <col min="104" max="104" width="5.28515625" style="197" bestFit="1" customWidth="1"/>
    <col min="105" max="106" width="3.140625" style="197" bestFit="1" customWidth="1"/>
    <col min="107" max="107" width="9.5703125" style="197" bestFit="1" customWidth="1"/>
    <col min="108" max="109" width="5.28515625" style="197" bestFit="1" customWidth="1"/>
    <col min="110" max="110" width="7.42578125" style="197" bestFit="1" customWidth="1"/>
    <col min="111" max="111" width="7.85546875" style="197" customWidth="1"/>
    <col min="112" max="113" width="3.7109375" style="197" bestFit="1" customWidth="1"/>
    <col min="114" max="114" width="5.28515625" style="197" bestFit="1" customWidth="1"/>
    <col min="115" max="115" width="3.28515625" style="197" bestFit="1" customWidth="1"/>
    <col min="116" max="116" width="3.7109375" style="197" bestFit="1" customWidth="1"/>
    <col min="117" max="117" width="3.140625" style="197" bestFit="1" customWidth="1"/>
    <col min="118" max="118" width="5.28515625" style="197" bestFit="1" customWidth="1"/>
    <col min="119" max="119" width="3.7109375" style="197" bestFit="1" customWidth="1"/>
    <col min="120" max="120" width="13.7109375" style="197" bestFit="1" customWidth="1"/>
    <col min="121" max="121" width="9.5703125" style="197" bestFit="1" customWidth="1"/>
    <col min="122" max="122" width="5.42578125" style="197" bestFit="1" customWidth="1"/>
    <col min="123" max="123" width="5.28515625" style="197" bestFit="1" customWidth="1"/>
    <col min="124" max="124" width="3.7109375" style="197" bestFit="1" customWidth="1"/>
    <col min="125" max="125" width="5.42578125" style="197" bestFit="1" customWidth="1"/>
    <col min="126" max="126" width="3.7109375" style="197" bestFit="1" customWidth="1"/>
    <col min="127" max="128" width="3.28515625" style="197" bestFit="1" customWidth="1"/>
    <col min="129" max="129" width="5.28515625" style="197" bestFit="1" customWidth="1"/>
    <col min="130" max="130" width="7.28515625" style="197" customWidth="1"/>
    <col min="131" max="131" width="8.140625" style="197" customWidth="1"/>
    <col min="132" max="132" width="12.28515625" style="197" customWidth="1"/>
    <col min="133" max="16384" width="9.140625" style="197"/>
  </cols>
  <sheetData>
    <row r="1" spans="1:133" s="192" customFormat="1" ht="15.75">
      <c r="A1" s="191" t="s">
        <v>408</v>
      </c>
      <c r="B1" s="191"/>
      <c r="C1" s="191"/>
      <c r="D1" s="191"/>
      <c r="E1" s="191"/>
      <c r="F1" s="191"/>
      <c r="G1" s="191"/>
      <c r="H1" s="191"/>
      <c r="I1" s="191"/>
      <c r="J1" s="191"/>
    </row>
    <row r="3" spans="1:133" ht="15.75" customHeight="1">
      <c r="A3" s="193"/>
      <c r="B3" s="194" t="s">
        <v>336</v>
      </c>
      <c r="C3" s="195"/>
      <c r="D3" s="195"/>
      <c r="E3" s="195"/>
      <c r="F3" s="195"/>
      <c r="G3" s="195"/>
      <c r="H3" s="195"/>
      <c r="I3" s="195"/>
      <c r="J3" s="195"/>
      <c r="K3" s="196"/>
      <c r="L3" s="198" t="s">
        <v>337</v>
      </c>
      <c r="M3" s="199"/>
      <c r="N3" s="199"/>
      <c r="O3" s="199"/>
      <c r="P3" s="199"/>
      <c r="Q3" s="199"/>
      <c r="R3" s="199"/>
      <c r="S3" s="199"/>
      <c r="T3" s="199"/>
      <c r="U3" s="199"/>
      <c r="V3" s="199"/>
      <c r="W3" s="199"/>
      <c r="X3" s="199"/>
      <c r="Y3" s="199"/>
      <c r="Z3" s="199"/>
      <c r="AA3" s="199"/>
      <c r="AB3" s="199"/>
      <c r="AC3" s="199"/>
      <c r="AD3" s="199"/>
      <c r="AE3" s="199"/>
      <c r="AF3" s="199"/>
      <c r="AG3" s="199"/>
      <c r="AH3" s="199"/>
      <c r="AI3" s="199"/>
      <c r="AJ3" s="199"/>
      <c r="AK3" s="199"/>
      <c r="AL3" s="199"/>
      <c r="AM3" s="199"/>
      <c r="AN3" s="199"/>
      <c r="AO3" s="199"/>
      <c r="AP3" s="199"/>
      <c r="AQ3" s="199"/>
      <c r="AR3" s="199"/>
      <c r="AS3" s="199"/>
      <c r="AT3" s="199"/>
      <c r="AU3" s="199"/>
      <c r="AV3" s="199"/>
      <c r="AW3" s="199"/>
      <c r="AX3" s="199"/>
      <c r="AY3" s="199"/>
      <c r="AZ3" s="199"/>
      <c r="BA3" s="199"/>
      <c r="BB3" s="200"/>
      <c r="BC3" s="198" t="s">
        <v>338</v>
      </c>
      <c r="BD3" s="199"/>
      <c r="BE3" s="199"/>
      <c r="BF3" s="199"/>
      <c r="BG3" s="199"/>
      <c r="BH3" s="199"/>
      <c r="BI3" s="199"/>
      <c r="BJ3" s="199"/>
      <c r="BK3" s="199"/>
      <c r="BL3" s="199"/>
      <c r="BM3" s="199"/>
      <c r="BN3" s="200"/>
      <c r="BO3" s="198" t="s">
        <v>339</v>
      </c>
      <c r="BP3" s="199"/>
      <c r="BQ3" s="199"/>
      <c r="BR3" s="199"/>
      <c r="BS3" s="199"/>
      <c r="BT3" s="199"/>
      <c r="BU3" s="199"/>
      <c r="BV3" s="200"/>
      <c r="BW3" s="198" t="s">
        <v>340</v>
      </c>
      <c r="BX3" s="199"/>
      <c r="BY3" s="198" t="s">
        <v>546</v>
      </c>
      <c r="BZ3" s="201"/>
      <c r="CA3" s="201"/>
      <c r="CB3" s="201"/>
      <c r="CC3" s="201"/>
      <c r="CD3" s="201"/>
      <c r="CE3" s="201"/>
      <c r="CF3" s="201"/>
      <c r="CG3" s="201"/>
      <c r="CH3" s="201"/>
      <c r="CI3" s="201"/>
      <c r="CJ3" s="201"/>
      <c r="CK3" s="201"/>
      <c r="CL3" s="201"/>
      <c r="CM3" s="201"/>
      <c r="CN3" s="201"/>
      <c r="CO3" s="201"/>
      <c r="CP3" s="201"/>
      <c r="CQ3" s="201"/>
      <c r="CR3" s="201"/>
      <c r="CS3" s="201"/>
      <c r="CT3" s="199"/>
      <c r="CU3" s="199"/>
      <c r="CV3" s="199"/>
      <c r="CW3" s="199"/>
      <c r="CX3" s="199"/>
      <c r="CY3" s="199"/>
      <c r="CZ3" s="199"/>
      <c r="DA3" s="199"/>
      <c r="DB3" s="199"/>
      <c r="DC3" s="199"/>
      <c r="DD3" s="199"/>
      <c r="DE3" s="199"/>
      <c r="DF3" s="200"/>
      <c r="DG3" s="201" t="s">
        <v>407</v>
      </c>
      <c r="DH3" s="199"/>
      <c r="DI3" s="199"/>
      <c r="DJ3" s="199"/>
      <c r="DK3" s="199"/>
      <c r="DL3" s="199"/>
      <c r="DM3" s="199"/>
      <c r="DN3" s="199"/>
      <c r="DO3" s="199"/>
      <c r="DP3" s="199"/>
      <c r="DQ3" s="199"/>
      <c r="DR3" s="199"/>
      <c r="DS3" s="199"/>
      <c r="DT3" s="199"/>
      <c r="DU3" s="199"/>
      <c r="DV3" s="199"/>
      <c r="DW3" s="199"/>
      <c r="DX3" s="199"/>
      <c r="DY3" s="200"/>
      <c r="DZ3" s="198" t="s">
        <v>406</v>
      </c>
      <c r="EA3" s="199"/>
      <c r="EB3" s="200"/>
    </row>
    <row r="4" spans="1:133" ht="91.5" customHeight="1">
      <c r="A4" s="203"/>
      <c r="B4" s="204" t="s">
        <v>10</v>
      </c>
      <c r="C4" s="205" t="s">
        <v>12</v>
      </c>
      <c r="D4" s="204" t="s">
        <v>13</v>
      </c>
      <c r="E4" s="205" t="s">
        <v>15</v>
      </c>
      <c r="F4" s="206" t="s">
        <v>16</v>
      </c>
      <c r="G4" s="206" t="s">
        <v>17</v>
      </c>
      <c r="H4" s="204" t="s">
        <v>18</v>
      </c>
      <c r="I4" s="204" t="s">
        <v>19</v>
      </c>
      <c r="J4" s="205" t="s">
        <v>20</v>
      </c>
      <c r="K4" s="206" t="s">
        <v>21</v>
      </c>
      <c r="L4" s="206" t="s">
        <v>23</v>
      </c>
      <c r="M4" s="206" t="s">
        <v>24</v>
      </c>
      <c r="N4" s="206" t="s">
        <v>25</v>
      </c>
      <c r="O4" s="204" t="s">
        <v>26</v>
      </c>
      <c r="P4" s="206" t="s">
        <v>27</v>
      </c>
      <c r="Q4" s="205" t="s">
        <v>405</v>
      </c>
      <c r="R4" s="204" t="s">
        <v>29</v>
      </c>
      <c r="S4" s="204" t="s">
        <v>29</v>
      </c>
      <c r="T4" s="204" t="s">
        <v>30</v>
      </c>
      <c r="U4" s="204" t="s">
        <v>31</v>
      </c>
      <c r="V4" s="206" t="s">
        <v>33</v>
      </c>
      <c r="W4" s="206" t="s">
        <v>34</v>
      </c>
      <c r="X4" s="204" t="s">
        <v>35</v>
      </c>
      <c r="Y4" s="204" t="s">
        <v>36</v>
      </c>
      <c r="Z4" s="206" t="s">
        <v>38</v>
      </c>
      <c r="AA4" s="206" t="s">
        <v>39</v>
      </c>
      <c r="AB4" s="204" t="s">
        <v>40</v>
      </c>
      <c r="AC4" s="206" t="s">
        <v>41</v>
      </c>
      <c r="AD4" s="206" t="s">
        <v>42</v>
      </c>
      <c r="AE4" s="206" t="s">
        <v>43</v>
      </c>
      <c r="AF4" s="206" t="s">
        <v>44</v>
      </c>
      <c r="AG4" s="206" t="s">
        <v>45</v>
      </c>
      <c r="AH4" s="206" t="s">
        <v>46</v>
      </c>
      <c r="AI4" s="206" t="s">
        <v>47</v>
      </c>
      <c r="AJ4" s="204" t="s">
        <v>48</v>
      </c>
      <c r="AK4" s="206" t="s">
        <v>50</v>
      </c>
      <c r="AL4" s="206" t="s">
        <v>51</v>
      </c>
      <c r="AM4" s="206" t="s">
        <v>52</v>
      </c>
      <c r="AN4" s="204" t="s">
        <v>53</v>
      </c>
      <c r="AO4" s="206" t="s">
        <v>54</v>
      </c>
      <c r="AP4" s="204" t="s">
        <v>55</v>
      </c>
      <c r="AQ4" s="206" t="s">
        <v>56</v>
      </c>
      <c r="AR4" s="206" t="s">
        <v>57</v>
      </c>
      <c r="AS4" s="204" t="s">
        <v>58</v>
      </c>
      <c r="AT4" s="219" t="s">
        <v>59</v>
      </c>
      <c r="AU4" s="204" t="s">
        <v>60</v>
      </c>
      <c r="AV4" s="204" t="s">
        <v>61</v>
      </c>
      <c r="AW4" s="204" t="s">
        <v>62</v>
      </c>
      <c r="AX4" s="206" t="s">
        <v>63</v>
      </c>
      <c r="AY4" s="204" t="s">
        <v>64</v>
      </c>
      <c r="AZ4" s="206" t="s">
        <v>65</v>
      </c>
      <c r="BA4" s="204" t="s">
        <v>66</v>
      </c>
      <c r="BB4" s="204" t="s">
        <v>68</v>
      </c>
      <c r="BC4" s="207" t="s">
        <v>70</v>
      </c>
      <c r="BD4" s="207" t="s">
        <v>72</v>
      </c>
      <c r="BE4" s="207" t="s">
        <v>73</v>
      </c>
      <c r="BF4" s="207" t="s">
        <v>74</v>
      </c>
      <c r="BG4" s="207" t="s">
        <v>75</v>
      </c>
      <c r="BH4" s="207" t="s">
        <v>76</v>
      </c>
      <c r="BI4" s="207" t="s">
        <v>77</v>
      </c>
      <c r="BJ4" s="207" t="s">
        <v>78</v>
      </c>
      <c r="BK4" s="207" t="s">
        <v>79</v>
      </c>
      <c r="BL4" s="207" t="s">
        <v>80</v>
      </c>
      <c r="BM4" s="207" t="s">
        <v>81</v>
      </c>
      <c r="BN4" s="207" t="s">
        <v>82</v>
      </c>
      <c r="BO4" s="207" t="s">
        <v>84</v>
      </c>
      <c r="BP4" s="207" t="s">
        <v>85</v>
      </c>
      <c r="BQ4" s="207" t="s">
        <v>86</v>
      </c>
      <c r="BR4" s="207" t="s">
        <v>87</v>
      </c>
      <c r="BS4" s="207" t="s">
        <v>88</v>
      </c>
      <c r="BT4" s="207" t="s">
        <v>89</v>
      </c>
      <c r="BU4" s="207" t="s">
        <v>90</v>
      </c>
      <c r="BV4" s="207" t="s">
        <v>91</v>
      </c>
      <c r="BW4" s="205" t="s">
        <v>93</v>
      </c>
      <c r="BX4" s="204" t="s">
        <v>94</v>
      </c>
      <c r="BY4" s="278" t="s">
        <v>96</v>
      </c>
      <c r="BZ4" s="278" t="s">
        <v>97</v>
      </c>
      <c r="CA4" s="278" t="s">
        <v>98</v>
      </c>
      <c r="CB4" s="278" t="s">
        <v>99</v>
      </c>
      <c r="CC4" s="278" t="s">
        <v>100</v>
      </c>
      <c r="CD4" s="278" t="s">
        <v>101</v>
      </c>
      <c r="CE4" s="278" t="s">
        <v>102</v>
      </c>
      <c r="CF4" s="278" t="s">
        <v>103</v>
      </c>
      <c r="CG4" s="278" t="s">
        <v>104</v>
      </c>
      <c r="CH4" s="278" t="s">
        <v>105</v>
      </c>
      <c r="CI4" s="278" t="s">
        <v>106</v>
      </c>
      <c r="CJ4" s="278" t="s">
        <v>107</v>
      </c>
      <c r="CK4" s="278" t="s">
        <v>108</v>
      </c>
      <c r="CL4" s="278" t="s">
        <v>109</v>
      </c>
      <c r="CM4" s="278" t="s">
        <v>110</v>
      </c>
      <c r="CN4" s="278" t="s">
        <v>111</v>
      </c>
      <c r="CO4" s="278" t="s">
        <v>112</v>
      </c>
      <c r="CP4" s="278" t="s">
        <v>113</v>
      </c>
      <c r="CQ4" s="278" t="s">
        <v>114</v>
      </c>
      <c r="CR4" s="278" t="s">
        <v>115</v>
      </c>
      <c r="CS4" s="278" t="s">
        <v>116</v>
      </c>
      <c r="CT4" s="278" t="s">
        <v>118</v>
      </c>
      <c r="CU4" s="278" t="s">
        <v>121</v>
      </c>
      <c r="CV4" s="278" t="s">
        <v>122</v>
      </c>
      <c r="CW4" s="207" t="s">
        <v>124</v>
      </c>
      <c r="CX4" s="278" t="s">
        <v>126</v>
      </c>
      <c r="CY4" s="278" t="s">
        <v>128</v>
      </c>
      <c r="CZ4" s="278" t="s">
        <v>129</v>
      </c>
      <c r="DA4" s="278" t="s">
        <v>131</v>
      </c>
      <c r="DB4" s="278" t="s">
        <v>132</v>
      </c>
      <c r="DC4" s="278" t="s">
        <v>135</v>
      </c>
      <c r="DD4" s="278" t="s">
        <v>136</v>
      </c>
      <c r="DE4" s="278" t="s">
        <v>137</v>
      </c>
      <c r="DF4" s="278" t="s">
        <v>138</v>
      </c>
      <c r="DG4" s="204" t="s">
        <v>140</v>
      </c>
      <c r="DH4" s="204" t="s">
        <v>144</v>
      </c>
      <c r="DI4" s="204" t="s">
        <v>148</v>
      </c>
      <c r="DJ4" s="204" t="s">
        <v>152</v>
      </c>
      <c r="DK4" s="204" t="s">
        <v>153</v>
      </c>
      <c r="DL4" s="204" t="s">
        <v>155</v>
      </c>
      <c r="DM4" s="204" t="s">
        <v>157</v>
      </c>
      <c r="DN4" s="204" t="s">
        <v>159</v>
      </c>
      <c r="DO4" s="204" t="s">
        <v>160</v>
      </c>
      <c r="DP4" s="204" t="s">
        <v>161</v>
      </c>
      <c r="DQ4" s="204" t="s">
        <v>163</v>
      </c>
      <c r="DR4" s="204" t="s">
        <v>164</v>
      </c>
      <c r="DS4" s="204" t="s">
        <v>167</v>
      </c>
      <c r="DT4" s="204" t="s">
        <v>168</v>
      </c>
      <c r="DU4" s="204" t="s">
        <v>169</v>
      </c>
      <c r="DV4" s="204" t="s">
        <v>170</v>
      </c>
      <c r="DW4" s="204" t="s">
        <v>171</v>
      </c>
      <c r="DX4" s="204" t="s">
        <v>172</v>
      </c>
      <c r="DY4" s="204" t="s">
        <v>173</v>
      </c>
      <c r="DZ4" s="204" t="s">
        <v>177</v>
      </c>
      <c r="EA4" s="204" t="s">
        <v>178</v>
      </c>
      <c r="EB4" s="204" t="s">
        <v>179</v>
      </c>
    </row>
    <row r="5" spans="1:133" s="281" customFormat="1" ht="33.75">
      <c r="A5" s="209" t="s">
        <v>241</v>
      </c>
      <c r="B5" s="297" t="s">
        <v>409</v>
      </c>
      <c r="C5" s="298"/>
      <c r="D5" s="298"/>
      <c r="E5" s="298"/>
      <c r="F5" s="298"/>
      <c r="G5" s="298"/>
      <c r="H5" s="298"/>
      <c r="I5" s="298"/>
      <c r="J5" s="259"/>
      <c r="K5" s="259"/>
      <c r="L5" s="39"/>
      <c r="M5" s="298"/>
      <c r="N5" s="298"/>
      <c r="O5" s="298"/>
      <c r="P5" s="298"/>
      <c r="Q5" s="298"/>
      <c r="R5" s="298"/>
      <c r="S5" s="298"/>
      <c r="T5" s="298"/>
      <c r="U5" s="298"/>
      <c r="V5" s="298"/>
      <c r="W5" s="298"/>
      <c r="X5" s="298"/>
      <c r="Y5" s="298"/>
      <c r="Z5" s="298"/>
      <c r="AA5" s="298"/>
      <c r="AB5" s="298"/>
      <c r="AC5" s="298"/>
      <c r="AD5" s="298"/>
      <c r="AE5" s="298"/>
      <c r="AF5" s="298"/>
      <c r="AG5" s="298"/>
      <c r="AH5" s="298"/>
      <c r="AI5" s="298"/>
      <c r="AJ5" s="298"/>
      <c r="AK5" s="298"/>
      <c r="AL5" s="298"/>
      <c r="AM5" s="298"/>
      <c r="AN5" s="298"/>
      <c r="AO5" s="298"/>
      <c r="AP5" s="298"/>
      <c r="AQ5" s="298"/>
      <c r="AR5" s="298"/>
      <c r="AS5" s="298"/>
      <c r="AT5" s="298"/>
      <c r="AU5" s="298"/>
      <c r="AV5" s="298"/>
      <c r="AW5" s="298"/>
      <c r="AX5" s="298"/>
      <c r="AY5" s="298"/>
      <c r="AZ5" s="298"/>
      <c r="BA5" s="298"/>
      <c r="BB5" s="298"/>
      <c r="BC5" s="39"/>
      <c r="BD5" s="298"/>
      <c r="BE5" s="298"/>
      <c r="BF5" s="298"/>
      <c r="BG5" s="298"/>
      <c r="BH5" s="298"/>
      <c r="BI5" s="298"/>
      <c r="BJ5" s="298"/>
      <c r="BK5" s="298"/>
      <c r="BL5" s="298"/>
      <c r="BM5" s="298"/>
      <c r="BN5" s="298"/>
      <c r="BO5" s="39"/>
      <c r="BP5" s="298"/>
      <c r="BQ5" s="298"/>
      <c r="BR5" s="298"/>
      <c r="BS5" s="298"/>
      <c r="BT5" s="298"/>
      <c r="BU5" s="298"/>
      <c r="BV5" s="298"/>
      <c r="BW5" s="39"/>
      <c r="BX5" s="259"/>
      <c r="BY5" s="39"/>
      <c r="BZ5" s="298"/>
      <c r="CA5" s="298"/>
      <c r="CB5" s="298"/>
      <c r="CC5" s="298"/>
      <c r="CD5" s="298"/>
      <c r="CE5" s="298"/>
      <c r="CF5" s="298"/>
      <c r="CG5" s="298"/>
      <c r="CH5" s="298"/>
      <c r="CI5" s="298"/>
      <c r="CJ5" s="298"/>
      <c r="CK5" s="298"/>
      <c r="CL5" s="298"/>
      <c r="CM5" s="298"/>
      <c r="CN5" s="298"/>
      <c r="CO5" s="298"/>
      <c r="CP5" s="298"/>
      <c r="CQ5" s="298"/>
      <c r="CR5" s="298"/>
      <c r="CS5" s="298"/>
      <c r="CT5" s="39"/>
      <c r="CU5" s="39"/>
      <c r="CV5" s="298"/>
      <c r="CW5" s="39"/>
      <c r="CX5" s="39"/>
      <c r="CY5" s="39"/>
      <c r="CZ5" s="298"/>
      <c r="DA5" s="298"/>
      <c r="DB5" s="298"/>
      <c r="DC5" s="39"/>
      <c r="DD5" s="298"/>
      <c r="DE5" s="298"/>
      <c r="DF5" s="298"/>
      <c r="DG5" s="39"/>
      <c r="DH5" s="298"/>
      <c r="DI5" s="298"/>
      <c r="DJ5" s="298"/>
      <c r="DK5" s="298"/>
      <c r="DL5" s="298"/>
      <c r="DM5" s="298"/>
      <c r="DN5" s="298"/>
      <c r="DO5" s="298"/>
      <c r="DP5" s="298"/>
      <c r="DQ5" s="298"/>
      <c r="DR5" s="298"/>
      <c r="DS5" s="298"/>
      <c r="DT5" s="298"/>
      <c r="DU5" s="298"/>
      <c r="DV5" s="298"/>
      <c r="DW5" s="298"/>
      <c r="DX5" s="298"/>
      <c r="DY5" s="298"/>
      <c r="DZ5" s="39"/>
      <c r="EA5" s="298"/>
      <c r="EB5" s="298"/>
      <c r="EC5" s="299"/>
    </row>
    <row r="6" spans="1:133">
      <c r="A6" s="209" t="s">
        <v>242</v>
      </c>
      <c r="B6" s="256">
        <v>1</v>
      </c>
      <c r="C6" s="256">
        <v>0</v>
      </c>
      <c r="D6" s="256">
        <v>0</v>
      </c>
      <c r="E6" s="256">
        <v>0</v>
      </c>
      <c r="F6" s="256">
        <v>1</v>
      </c>
      <c r="G6" s="256">
        <v>1</v>
      </c>
      <c r="H6" s="256">
        <v>1</v>
      </c>
      <c r="I6" s="256">
        <v>0</v>
      </c>
      <c r="J6" s="256">
        <v>1</v>
      </c>
      <c r="K6" s="256">
        <v>8</v>
      </c>
      <c r="L6" s="256">
        <v>3</v>
      </c>
      <c r="M6" s="256">
        <v>10</v>
      </c>
      <c r="N6" s="256">
        <v>0</v>
      </c>
      <c r="O6" s="256">
        <v>16</v>
      </c>
      <c r="P6" s="256">
        <v>12</v>
      </c>
      <c r="Q6" s="256">
        <v>0</v>
      </c>
      <c r="R6" s="256">
        <v>0</v>
      </c>
      <c r="S6" s="256">
        <v>0</v>
      </c>
      <c r="T6" s="256">
        <v>0</v>
      </c>
      <c r="U6" s="256">
        <v>0</v>
      </c>
      <c r="V6" s="256">
        <v>16</v>
      </c>
      <c r="W6" s="256">
        <v>0</v>
      </c>
      <c r="X6" s="256">
        <v>0</v>
      </c>
      <c r="Y6" s="256">
        <v>0</v>
      </c>
      <c r="Z6" s="256">
        <v>0</v>
      </c>
      <c r="AA6" s="256">
        <v>0</v>
      </c>
      <c r="AB6" s="256">
        <v>0</v>
      </c>
      <c r="AC6" s="256">
        <v>0</v>
      </c>
      <c r="AD6" s="256">
        <v>0</v>
      </c>
      <c r="AE6" s="256">
        <v>0</v>
      </c>
      <c r="AF6" s="256">
        <v>0</v>
      </c>
      <c r="AG6" s="256">
        <v>0</v>
      </c>
      <c r="AH6" s="256">
        <v>10</v>
      </c>
      <c r="AI6" s="256">
        <v>13</v>
      </c>
      <c r="AJ6" s="256">
        <v>16</v>
      </c>
      <c r="AK6" s="256">
        <v>0</v>
      </c>
      <c r="AL6" s="256">
        <v>0</v>
      </c>
      <c r="AM6" s="256">
        <v>0</v>
      </c>
      <c r="AN6" s="256">
        <v>0</v>
      </c>
      <c r="AO6" s="256">
        <v>18</v>
      </c>
      <c r="AP6" s="256">
        <v>1</v>
      </c>
      <c r="AQ6" s="256">
        <v>16</v>
      </c>
      <c r="AR6" s="256">
        <v>0</v>
      </c>
      <c r="AS6" s="256">
        <v>10</v>
      </c>
      <c r="AT6" s="256">
        <v>2</v>
      </c>
      <c r="AU6" s="256">
        <v>2</v>
      </c>
      <c r="AV6" s="256">
        <v>0</v>
      </c>
      <c r="AW6" s="256">
        <v>0</v>
      </c>
      <c r="AX6" s="256">
        <v>0</v>
      </c>
      <c r="AY6" s="256">
        <v>0</v>
      </c>
      <c r="AZ6" s="256">
        <v>0</v>
      </c>
      <c r="BA6" s="256">
        <v>12</v>
      </c>
      <c r="BB6" s="256">
        <v>0</v>
      </c>
      <c r="BC6" s="256">
        <v>0</v>
      </c>
      <c r="BD6" s="256">
        <v>0</v>
      </c>
      <c r="BE6" s="256">
        <v>0</v>
      </c>
      <c r="BF6" s="256">
        <v>0</v>
      </c>
      <c r="BG6" s="256">
        <v>0</v>
      </c>
      <c r="BH6" s="256">
        <v>0</v>
      </c>
      <c r="BI6" s="256">
        <v>1</v>
      </c>
      <c r="BJ6" s="256">
        <v>0</v>
      </c>
      <c r="BK6" s="256">
        <v>0</v>
      </c>
      <c r="BL6" s="256">
        <v>0</v>
      </c>
      <c r="BM6" s="256">
        <v>0</v>
      </c>
      <c r="BN6" s="256">
        <v>0</v>
      </c>
      <c r="BO6" s="256">
        <v>0</v>
      </c>
      <c r="BP6" s="256">
        <v>0</v>
      </c>
      <c r="BQ6" s="256">
        <v>2</v>
      </c>
      <c r="BR6" s="256">
        <v>1</v>
      </c>
      <c r="BS6" s="256">
        <v>1</v>
      </c>
      <c r="BT6" s="256">
        <v>3</v>
      </c>
      <c r="BU6" s="256">
        <v>0</v>
      </c>
      <c r="BV6" s="256">
        <v>1</v>
      </c>
      <c r="BW6" s="256">
        <v>0</v>
      </c>
      <c r="BX6" s="256">
        <v>0</v>
      </c>
      <c r="BY6" s="256">
        <v>0</v>
      </c>
      <c r="BZ6" s="256">
        <v>0</v>
      </c>
      <c r="CA6" s="256">
        <v>0</v>
      </c>
      <c r="CB6" s="256">
        <v>0</v>
      </c>
      <c r="CC6" s="256">
        <v>0</v>
      </c>
      <c r="CD6" s="256">
        <v>0</v>
      </c>
      <c r="CE6" s="256">
        <v>0</v>
      </c>
      <c r="CF6" s="256">
        <v>0</v>
      </c>
      <c r="CG6" s="256">
        <v>0</v>
      </c>
      <c r="CH6" s="256">
        <v>0</v>
      </c>
      <c r="CI6" s="256">
        <v>0</v>
      </c>
      <c r="CJ6" s="256">
        <v>0</v>
      </c>
      <c r="CK6" s="256">
        <v>0</v>
      </c>
      <c r="CL6" s="256">
        <v>0</v>
      </c>
      <c r="CM6" s="256">
        <v>0</v>
      </c>
      <c r="CN6" s="256">
        <v>0</v>
      </c>
      <c r="CO6" s="256">
        <v>0</v>
      </c>
      <c r="CP6" s="256">
        <v>0</v>
      </c>
      <c r="CQ6" s="256">
        <v>0</v>
      </c>
      <c r="CR6" s="256">
        <v>0</v>
      </c>
      <c r="CS6" s="256">
        <v>0</v>
      </c>
      <c r="CT6" s="256">
        <v>0</v>
      </c>
      <c r="CU6" s="256"/>
      <c r="CV6" s="256"/>
      <c r="CW6" s="256"/>
      <c r="CX6" s="256"/>
      <c r="CY6" s="256"/>
      <c r="CZ6" s="256"/>
      <c r="DA6" s="256">
        <v>0</v>
      </c>
      <c r="DB6" s="256">
        <v>0</v>
      </c>
      <c r="DC6" s="256">
        <v>0</v>
      </c>
      <c r="DD6" s="256">
        <v>0</v>
      </c>
      <c r="DE6" s="256">
        <v>0</v>
      </c>
      <c r="DF6" s="256">
        <v>0</v>
      </c>
      <c r="DG6" s="256">
        <v>0</v>
      </c>
      <c r="DH6" s="256">
        <v>0</v>
      </c>
      <c r="DI6" s="256">
        <v>0</v>
      </c>
      <c r="DJ6" s="256">
        <v>0</v>
      </c>
      <c r="DK6" s="256">
        <v>0</v>
      </c>
      <c r="DL6" s="256">
        <v>0</v>
      </c>
      <c r="DM6" s="256">
        <v>0</v>
      </c>
      <c r="DN6" s="256">
        <v>0</v>
      </c>
      <c r="DO6" s="256">
        <v>0</v>
      </c>
      <c r="DP6" s="256">
        <v>0</v>
      </c>
      <c r="DQ6" s="256">
        <v>0</v>
      </c>
      <c r="DR6" s="256">
        <v>0</v>
      </c>
      <c r="DS6" s="256">
        <v>0</v>
      </c>
      <c r="DT6" s="256">
        <v>0</v>
      </c>
      <c r="DU6" s="256">
        <v>0</v>
      </c>
      <c r="DV6" s="256">
        <v>0</v>
      </c>
      <c r="DW6" s="256">
        <v>0</v>
      </c>
      <c r="DX6" s="256">
        <v>0</v>
      </c>
      <c r="DY6" s="256">
        <v>0</v>
      </c>
      <c r="DZ6" s="256">
        <v>0</v>
      </c>
      <c r="EA6" s="256">
        <v>0</v>
      </c>
      <c r="EB6" s="256">
        <v>0</v>
      </c>
    </row>
    <row r="7" spans="1:133" ht="22.5">
      <c r="A7" s="209" t="s">
        <v>243</v>
      </c>
      <c r="B7" s="257">
        <v>1</v>
      </c>
      <c r="C7" s="257">
        <v>0</v>
      </c>
      <c r="D7" s="257">
        <v>14</v>
      </c>
      <c r="E7" s="257">
        <v>0</v>
      </c>
      <c r="F7" s="257">
        <v>22</v>
      </c>
      <c r="G7" s="257">
        <v>20</v>
      </c>
      <c r="H7" s="257">
        <v>0</v>
      </c>
      <c r="I7" s="257">
        <v>1</v>
      </c>
      <c r="J7" s="257">
        <v>1</v>
      </c>
      <c r="K7" s="257">
        <v>12</v>
      </c>
      <c r="L7" s="257">
        <v>3</v>
      </c>
      <c r="M7" s="257">
        <v>13</v>
      </c>
      <c r="N7" s="257">
        <v>10</v>
      </c>
      <c r="O7" s="257">
        <v>4</v>
      </c>
      <c r="P7" s="257">
        <v>3</v>
      </c>
      <c r="Q7" s="257">
        <v>0</v>
      </c>
      <c r="R7" s="257">
        <v>15</v>
      </c>
      <c r="S7" s="257">
        <v>0</v>
      </c>
      <c r="T7" s="257">
        <v>0</v>
      </c>
      <c r="U7" s="257">
        <v>0</v>
      </c>
      <c r="V7" s="257">
        <v>13</v>
      </c>
      <c r="W7" s="257">
        <v>7</v>
      </c>
      <c r="X7" s="257">
        <v>15</v>
      </c>
      <c r="Y7" s="257">
        <v>0</v>
      </c>
      <c r="Z7" s="257">
        <v>0</v>
      </c>
      <c r="AA7" s="257">
        <v>3</v>
      </c>
      <c r="AB7" s="257">
        <v>3</v>
      </c>
      <c r="AC7" s="257">
        <v>0</v>
      </c>
      <c r="AD7" s="257">
        <v>11</v>
      </c>
      <c r="AE7" s="257">
        <v>5</v>
      </c>
      <c r="AF7" s="257">
        <v>26</v>
      </c>
      <c r="AG7" s="257">
        <v>0</v>
      </c>
      <c r="AH7" s="257">
        <v>9</v>
      </c>
      <c r="AI7" s="257">
        <v>6</v>
      </c>
      <c r="AJ7" s="257">
        <v>21</v>
      </c>
      <c r="AK7" s="257">
        <v>0</v>
      </c>
      <c r="AL7" s="257">
        <v>10</v>
      </c>
      <c r="AM7" s="257">
        <v>0</v>
      </c>
      <c r="AN7" s="257">
        <v>0</v>
      </c>
      <c r="AO7" s="257">
        <v>20</v>
      </c>
      <c r="AP7" s="257">
        <v>1</v>
      </c>
      <c r="AQ7" s="257">
        <v>10</v>
      </c>
      <c r="AR7" s="257">
        <v>24</v>
      </c>
      <c r="AS7" s="257">
        <v>7</v>
      </c>
      <c r="AT7" s="257">
        <v>10</v>
      </c>
      <c r="AU7" s="257">
        <v>0</v>
      </c>
      <c r="AV7" s="257">
        <v>0</v>
      </c>
      <c r="AW7" s="257">
        <v>0</v>
      </c>
      <c r="AX7" s="257">
        <v>0</v>
      </c>
      <c r="AY7" s="257">
        <v>0</v>
      </c>
      <c r="AZ7" s="257">
        <v>6</v>
      </c>
      <c r="BA7" s="257">
        <v>8</v>
      </c>
      <c r="BB7" s="257">
        <v>0</v>
      </c>
      <c r="BC7" s="257">
        <v>0</v>
      </c>
      <c r="BD7" s="257">
        <v>0</v>
      </c>
      <c r="BE7" s="257">
        <v>10</v>
      </c>
      <c r="BF7" s="257">
        <v>0</v>
      </c>
      <c r="BG7" s="257">
        <v>0</v>
      </c>
      <c r="BH7" s="257">
        <v>0</v>
      </c>
      <c r="BI7" s="257">
        <v>1</v>
      </c>
      <c r="BJ7" s="257">
        <v>0</v>
      </c>
      <c r="BK7" s="257">
        <v>0</v>
      </c>
      <c r="BL7" s="257">
        <v>0</v>
      </c>
      <c r="BM7" s="257">
        <v>0</v>
      </c>
      <c r="BN7" s="257">
        <v>0</v>
      </c>
      <c r="BO7" s="257">
        <v>0</v>
      </c>
      <c r="BP7" s="257">
        <v>0</v>
      </c>
      <c r="BQ7" s="257">
        <v>2</v>
      </c>
      <c r="BR7" s="257">
        <v>2</v>
      </c>
      <c r="BS7" s="257">
        <v>1</v>
      </c>
      <c r="BT7" s="257">
        <v>2</v>
      </c>
      <c r="BU7" s="257">
        <v>1</v>
      </c>
      <c r="BV7" s="257">
        <v>1</v>
      </c>
      <c r="BW7" s="257">
        <v>0</v>
      </c>
      <c r="BX7" s="257">
        <v>0</v>
      </c>
      <c r="BY7" s="257">
        <v>0</v>
      </c>
      <c r="BZ7" s="257">
        <v>0</v>
      </c>
      <c r="CA7" s="257">
        <v>0</v>
      </c>
      <c r="CB7" s="257">
        <v>0</v>
      </c>
      <c r="CC7" s="257">
        <v>0</v>
      </c>
      <c r="CD7" s="257">
        <v>0</v>
      </c>
      <c r="CE7" s="257">
        <v>0</v>
      </c>
      <c r="CF7" s="257">
        <v>0</v>
      </c>
      <c r="CG7" s="257">
        <v>0</v>
      </c>
      <c r="CH7" s="257">
        <v>0</v>
      </c>
      <c r="CI7" s="257">
        <v>0</v>
      </c>
      <c r="CJ7" s="257">
        <v>0</v>
      </c>
      <c r="CK7" s="257">
        <v>0</v>
      </c>
      <c r="CL7" s="257">
        <v>0</v>
      </c>
      <c r="CM7" s="257">
        <v>0</v>
      </c>
      <c r="CN7" s="257">
        <v>0</v>
      </c>
      <c r="CO7" s="257">
        <v>0</v>
      </c>
      <c r="CP7" s="257">
        <v>0</v>
      </c>
      <c r="CQ7" s="257">
        <v>0</v>
      </c>
      <c r="CR7" s="257">
        <v>0</v>
      </c>
      <c r="CS7" s="257">
        <v>0</v>
      </c>
      <c r="CT7" s="257">
        <v>0</v>
      </c>
      <c r="CU7" s="257">
        <v>0</v>
      </c>
      <c r="CV7" s="257">
        <v>0</v>
      </c>
      <c r="CW7" s="257">
        <v>0</v>
      </c>
      <c r="CX7" s="257">
        <v>0</v>
      </c>
      <c r="CY7" s="257">
        <v>0</v>
      </c>
      <c r="CZ7" s="257">
        <v>0</v>
      </c>
      <c r="DA7" s="257">
        <v>0</v>
      </c>
      <c r="DB7" s="257">
        <v>0</v>
      </c>
      <c r="DC7" s="257">
        <v>0</v>
      </c>
      <c r="DD7" s="257">
        <v>0</v>
      </c>
      <c r="DE7" s="257">
        <v>0</v>
      </c>
      <c r="DF7" s="257">
        <v>0</v>
      </c>
      <c r="DG7" s="257">
        <v>0</v>
      </c>
      <c r="DH7" s="257">
        <v>10</v>
      </c>
      <c r="DI7" s="257">
        <v>1</v>
      </c>
      <c r="DJ7" s="257">
        <v>0</v>
      </c>
      <c r="DK7" s="257">
        <v>0</v>
      </c>
      <c r="DL7" s="257">
        <v>0</v>
      </c>
      <c r="DM7" s="257">
        <v>0</v>
      </c>
      <c r="DN7" s="257">
        <v>0</v>
      </c>
      <c r="DO7" s="257">
        <v>0</v>
      </c>
      <c r="DP7" s="257">
        <v>0</v>
      </c>
      <c r="DQ7" s="257">
        <v>0</v>
      </c>
      <c r="DR7" s="257">
        <v>30</v>
      </c>
      <c r="DS7" s="257">
        <v>0</v>
      </c>
      <c r="DT7" s="257">
        <v>0</v>
      </c>
      <c r="DU7" s="257">
        <v>0</v>
      </c>
      <c r="DV7" s="257">
        <v>0</v>
      </c>
      <c r="DW7" s="257">
        <v>0</v>
      </c>
      <c r="DX7" s="257">
        <v>10</v>
      </c>
      <c r="DY7" s="257">
        <v>6</v>
      </c>
      <c r="DZ7" s="257">
        <v>1</v>
      </c>
      <c r="EA7" s="257">
        <v>0</v>
      </c>
      <c r="EB7" s="257">
        <v>1</v>
      </c>
    </row>
    <row r="8" spans="1:133">
      <c r="A8" s="209" t="s">
        <v>244</v>
      </c>
      <c r="B8" s="253">
        <v>1</v>
      </c>
      <c r="C8" s="253">
        <v>0</v>
      </c>
      <c r="D8" s="253">
        <v>0</v>
      </c>
      <c r="E8" s="253">
        <v>0</v>
      </c>
      <c r="F8" s="253">
        <v>0</v>
      </c>
      <c r="G8" s="253">
        <v>0</v>
      </c>
      <c r="H8" s="253">
        <v>0</v>
      </c>
      <c r="I8" s="253">
        <v>0</v>
      </c>
      <c r="J8" s="253">
        <v>0</v>
      </c>
      <c r="K8" s="253">
        <v>0</v>
      </c>
      <c r="L8" s="253">
        <v>0</v>
      </c>
      <c r="M8" s="253">
        <v>0</v>
      </c>
      <c r="N8" s="253">
        <v>0</v>
      </c>
      <c r="O8" s="253">
        <v>0</v>
      </c>
      <c r="P8" s="253">
        <v>0</v>
      </c>
      <c r="Q8" s="253">
        <v>0</v>
      </c>
      <c r="R8" s="253">
        <v>0</v>
      </c>
      <c r="S8" s="253">
        <v>0</v>
      </c>
      <c r="T8" s="253">
        <v>0</v>
      </c>
      <c r="U8" s="253">
        <v>0</v>
      </c>
      <c r="V8" s="253">
        <v>0</v>
      </c>
      <c r="W8" s="253">
        <v>0</v>
      </c>
      <c r="X8" s="253">
        <v>0</v>
      </c>
      <c r="Y8" s="253">
        <v>0</v>
      </c>
      <c r="Z8" s="253">
        <v>0</v>
      </c>
      <c r="AA8" s="253">
        <v>0</v>
      </c>
      <c r="AB8" s="253">
        <v>0</v>
      </c>
      <c r="AC8" s="253">
        <v>0</v>
      </c>
      <c r="AD8" s="253">
        <v>0</v>
      </c>
      <c r="AE8" s="253">
        <v>0</v>
      </c>
      <c r="AF8" s="253">
        <v>0</v>
      </c>
      <c r="AG8" s="253">
        <v>0</v>
      </c>
      <c r="AH8" s="253">
        <v>0</v>
      </c>
      <c r="AI8" s="253">
        <v>0</v>
      </c>
      <c r="AJ8" s="253">
        <v>0</v>
      </c>
      <c r="AK8" s="253">
        <v>0</v>
      </c>
      <c r="AL8" s="253">
        <v>0</v>
      </c>
      <c r="AM8" s="253">
        <v>0</v>
      </c>
      <c r="AN8" s="253">
        <v>0</v>
      </c>
      <c r="AO8" s="253">
        <v>0</v>
      </c>
      <c r="AP8" s="253">
        <v>0</v>
      </c>
      <c r="AQ8" s="253">
        <v>0</v>
      </c>
      <c r="AR8" s="253">
        <v>0</v>
      </c>
      <c r="AS8" s="253">
        <v>0</v>
      </c>
      <c r="AT8" s="253">
        <v>0</v>
      </c>
      <c r="AU8" s="253">
        <v>0</v>
      </c>
      <c r="AV8" s="253">
        <v>0</v>
      </c>
      <c r="AW8" s="253">
        <v>0</v>
      </c>
      <c r="AX8" s="253">
        <v>0</v>
      </c>
      <c r="AY8" s="253">
        <v>0</v>
      </c>
      <c r="AZ8" s="253">
        <v>0</v>
      </c>
      <c r="BA8" s="253">
        <v>0</v>
      </c>
      <c r="BB8" s="253">
        <v>0</v>
      </c>
      <c r="BC8" s="253">
        <v>0</v>
      </c>
      <c r="BD8" s="253">
        <v>0</v>
      </c>
      <c r="BE8" s="253">
        <v>0</v>
      </c>
      <c r="BF8" s="253">
        <v>0</v>
      </c>
      <c r="BG8" s="253">
        <v>0</v>
      </c>
      <c r="BH8" s="253">
        <v>0</v>
      </c>
      <c r="BI8" s="253">
        <v>0</v>
      </c>
      <c r="BJ8" s="253">
        <v>0</v>
      </c>
      <c r="BK8" s="253">
        <v>0</v>
      </c>
      <c r="BL8" s="253">
        <v>0</v>
      </c>
      <c r="BM8" s="253">
        <v>0</v>
      </c>
      <c r="BN8" s="253">
        <v>0</v>
      </c>
      <c r="BO8" s="253">
        <v>0</v>
      </c>
      <c r="BP8" s="253">
        <v>0</v>
      </c>
      <c r="BQ8" s="253">
        <v>0</v>
      </c>
      <c r="BR8" s="253">
        <v>0</v>
      </c>
      <c r="BS8" s="253">
        <v>0</v>
      </c>
      <c r="BT8" s="253">
        <v>0</v>
      </c>
      <c r="BU8" s="253">
        <v>0</v>
      </c>
      <c r="BV8" s="253">
        <v>0</v>
      </c>
      <c r="BW8" s="253">
        <v>0</v>
      </c>
      <c r="BX8" s="253">
        <v>0</v>
      </c>
      <c r="BY8" s="253">
        <v>1</v>
      </c>
      <c r="BZ8" s="253">
        <v>0</v>
      </c>
      <c r="CA8" s="253">
        <v>0</v>
      </c>
      <c r="CB8" s="253">
        <v>0</v>
      </c>
      <c r="CC8" s="253">
        <v>1</v>
      </c>
      <c r="CD8" s="253">
        <v>1</v>
      </c>
      <c r="CE8" s="253">
        <v>0</v>
      </c>
      <c r="CF8" s="253">
        <v>1</v>
      </c>
      <c r="CG8" s="253">
        <v>0</v>
      </c>
      <c r="CH8" s="253">
        <v>1</v>
      </c>
      <c r="CI8" s="253">
        <v>0</v>
      </c>
      <c r="CJ8" s="253">
        <v>1</v>
      </c>
      <c r="CK8" s="253">
        <v>0</v>
      </c>
      <c r="CL8" s="253">
        <v>0</v>
      </c>
      <c r="CM8" s="253">
        <v>0</v>
      </c>
      <c r="CN8" s="253">
        <v>0</v>
      </c>
      <c r="CO8" s="253">
        <v>0</v>
      </c>
      <c r="CP8" s="253">
        <v>0</v>
      </c>
      <c r="CQ8" s="253">
        <v>0</v>
      </c>
      <c r="CR8" s="253">
        <v>0</v>
      </c>
      <c r="CS8" s="253">
        <v>1</v>
      </c>
      <c r="CT8" s="253">
        <v>1</v>
      </c>
      <c r="CU8" s="253">
        <v>0</v>
      </c>
      <c r="CV8" s="253">
        <v>0</v>
      </c>
      <c r="CW8" s="253">
        <v>0</v>
      </c>
      <c r="CX8" s="253">
        <v>0</v>
      </c>
      <c r="CY8" s="253">
        <v>0</v>
      </c>
      <c r="CZ8" s="253">
        <v>0</v>
      </c>
      <c r="DA8" s="253">
        <v>0</v>
      </c>
      <c r="DB8" s="253">
        <v>0</v>
      </c>
      <c r="DC8" s="253">
        <v>0</v>
      </c>
      <c r="DD8" s="253">
        <v>0</v>
      </c>
      <c r="DE8" s="253">
        <v>0</v>
      </c>
      <c r="DF8" s="253">
        <v>0</v>
      </c>
      <c r="DG8" s="253">
        <v>0</v>
      </c>
      <c r="DH8" s="253">
        <v>0</v>
      </c>
      <c r="DI8" s="253">
        <v>0</v>
      </c>
      <c r="DJ8" s="253">
        <v>0</v>
      </c>
      <c r="DK8" s="253">
        <v>0</v>
      </c>
      <c r="DL8" s="253">
        <v>0</v>
      </c>
      <c r="DM8" s="253">
        <v>0</v>
      </c>
      <c r="DN8" s="253">
        <v>0</v>
      </c>
      <c r="DO8" s="253">
        <v>0</v>
      </c>
      <c r="DP8" s="253">
        <v>0</v>
      </c>
      <c r="DQ8" s="253">
        <v>0</v>
      </c>
      <c r="DR8" s="253">
        <v>0</v>
      </c>
      <c r="DS8" s="253">
        <v>0</v>
      </c>
      <c r="DT8" s="253">
        <v>0</v>
      </c>
      <c r="DU8" s="253">
        <v>0</v>
      </c>
      <c r="DV8" s="253">
        <v>0</v>
      </c>
      <c r="DW8" s="253">
        <v>0</v>
      </c>
      <c r="DX8" s="253">
        <v>0</v>
      </c>
      <c r="DY8" s="253">
        <v>0</v>
      </c>
      <c r="DZ8" s="253">
        <v>0</v>
      </c>
      <c r="EA8" s="253">
        <v>0</v>
      </c>
      <c r="EB8" s="253">
        <v>0</v>
      </c>
    </row>
    <row r="9" spans="1:133">
      <c r="A9" s="209" t="s">
        <v>245</v>
      </c>
      <c r="B9" s="258">
        <v>0</v>
      </c>
      <c r="C9" s="258">
        <v>0</v>
      </c>
      <c r="D9" s="258">
        <v>10</v>
      </c>
      <c r="E9" s="258">
        <v>0</v>
      </c>
      <c r="F9" s="258">
        <v>0</v>
      </c>
      <c r="G9" s="258">
        <v>5</v>
      </c>
      <c r="H9" s="258">
        <v>0</v>
      </c>
      <c r="I9" s="258">
        <v>1</v>
      </c>
      <c r="J9" s="258">
        <v>0</v>
      </c>
      <c r="K9" s="258">
        <v>5</v>
      </c>
      <c r="L9" s="258">
        <v>1</v>
      </c>
      <c r="M9" s="258">
        <v>10</v>
      </c>
      <c r="N9" s="258">
        <v>5</v>
      </c>
      <c r="O9" s="258">
        <v>5</v>
      </c>
      <c r="P9" s="258">
        <v>5</v>
      </c>
      <c r="Q9" s="258">
        <v>0</v>
      </c>
      <c r="R9" s="258">
        <v>0</v>
      </c>
      <c r="S9" s="258">
        <v>0</v>
      </c>
      <c r="T9" s="258">
        <v>0</v>
      </c>
      <c r="U9" s="258">
        <v>0</v>
      </c>
      <c r="V9" s="258">
        <v>0</v>
      </c>
      <c r="W9" s="258">
        <v>0</v>
      </c>
      <c r="X9" s="258">
        <v>10</v>
      </c>
      <c r="Y9" s="258">
        <v>0</v>
      </c>
      <c r="Z9" s="258">
        <v>1</v>
      </c>
      <c r="AA9" s="258">
        <v>0</v>
      </c>
      <c r="AB9" s="258">
        <v>0</v>
      </c>
      <c r="AC9" s="258">
        <v>2</v>
      </c>
      <c r="AD9" s="258">
        <v>0</v>
      </c>
      <c r="AE9" s="258">
        <v>0</v>
      </c>
      <c r="AF9" s="258">
        <v>0</v>
      </c>
      <c r="AG9" s="258">
        <v>0</v>
      </c>
      <c r="AH9" s="258">
        <v>0</v>
      </c>
      <c r="AI9" s="258">
        <v>2</v>
      </c>
      <c r="AJ9" s="258">
        <v>10</v>
      </c>
      <c r="AK9" s="258">
        <v>0</v>
      </c>
      <c r="AL9" s="258">
        <v>1</v>
      </c>
      <c r="AM9" s="258">
        <v>0</v>
      </c>
      <c r="AN9" s="258">
        <v>5</v>
      </c>
      <c r="AO9" s="258">
        <v>10</v>
      </c>
      <c r="AP9" s="258">
        <v>1</v>
      </c>
      <c r="AQ9" s="258">
        <v>10</v>
      </c>
      <c r="AR9" s="258">
        <v>10</v>
      </c>
      <c r="AS9" s="258">
        <v>2</v>
      </c>
      <c r="AT9" s="258">
        <v>0</v>
      </c>
      <c r="AU9" s="258">
        <v>1</v>
      </c>
      <c r="AV9" s="258">
        <v>0</v>
      </c>
      <c r="AW9" s="258">
        <v>0</v>
      </c>
      <c r="AX9" s="258">
        <v>1</v>
      </c>
      <c r="AY9" s="258">
        <v>0</v>
      </c>
      <c r="AZ9" s="258">
        <v>12</v>
      </c>
      <c r="BA9" s="258">
        <v>6</v>
      </c>
      <c r="BB9" s="258"/>
      <c r="BC9" s="258">
        <v>0</v>
      </c>
      <c r="BD9" s="258">
        <v>0</v>
      </c>
      <c r="BE9" s="258">
        <v>0</v>
      </c>
      <c r="BF9" s="258">
        <v>0</v>
      </c>
      <c r="BG9" s="258">
        <v>0</v>
      </c>
      <c r="BH9" s="258">
        <v>0</v>
      </c>
      <c r="BI9" s="258">
        <v>1</v>
      </c>
      <c r="BJ9" s="258">
        <v>0</v>
      </c>
      <c r="BK9" s="258">
        <v>1</v>
      </c>
      <c r="BL9" s="258">
        <v>0</v>
      </c>
      <c r="BM9" s="258">
        <v>0</v>
      </c>
      <c r="BN9" s="258">
        <v>1</v>
      </c>
      <c r="BO9" s="258">
        <v>0</v>
      </c>
      <c r="BP9" s="258">
        <v>0</v>
      </c>
      <c r="BQ9" s="258">
        <v>1</v>
      </c>
      <c r="BR9" s="258">
        <v>0</v>
      </c>
      <c r="BS9" s="258">
        <v>0</v>
      </c>
      <c r="BT9" s="258">
        <v>1</v>
      </c>
      <c r="BU9" s="258">
        <v>0</v>
      </c>
      <c r="BV9" s="258">
        <v>1</v>
      </c>
      <c r="BW9" s="258"/>
      <c r="BX9" s="258"/>
      <c r="BY9" s="258">
        <v>0</v>
      </c>
      <c r="BZ9" s="258">
        <v>0</v>
      </c>
      <c r="CA9" s="258">
        <v>0</v>
      </c>
      <c r="CB9" s="258">
        <v>0</v>
      </c>
      <c r="CC9" s="258">
        <v>0</v>
      </c>
      <c r="CD9" s="258">
        <v>0</v>
      </c>
      <c r="CE9" s="258">
        <v>0</v>
      </c>
      <c r="CF9" s="258">
        <v>0</v>
      </c>
      <c r="CG9" s="258">
        <v>0</v>
      </c>
      <c r="CH9" s="258">
        <v>0</v>
      </c>
      <c r="CI9" s="258">
        <v>0</v>
      </c>
      <c r="CJ9" s="258">
        <v>0</v>
      </c>
      <c r="CK9" s="258">
        <v>0</v>
      </c>
      <c r="CL9" s="258">
        <v>0</v>
      </c>
      <c r="CM9" s="258">
        <v>0</v>
      </c>
      <c r="CN9" s="258">
        <v>0</v>
      </c>
      <c r="CO9" s="258">
        <v>0</v>
      </c>
      <c r="CP9" s="258">
        <v>0</v>
      </c>
      <c r="CQ9" s="258">
        <v>0</v>
      </c>
      <c r="CR9" s="258">
        <v>0</v>
      </c>
      <c r="CS9" s="258">
        <v>0</v>
      </c>
      <c r="CT9" s="258">
        <v>0</v>
      </c>
      <c r="CU9" s="258"/>
      <c r="CV9" s="258"/>
      <c r="CW9" s="258"/>
      <c r="CX9" s="258"/>
      <c r="CY9" s="258"/>
      <c r="CZ9" s="258"/>
      <c r="DA9" s="258"/>
      <c r="DB9" s="258"/>
      <c r="DC9" s="258"/>
      <c r="DD9" s="258"/>
      <c r="DE9" s="258"/>
      <c r="DF9" s="258"/>
      <c r="DG9" s="258">
        <v>0</v>
      </c>
      <c r="DH9" s="258">
        <v>0</v>
      </c>
      <c r="DI9" s="258">
        <v>0</v>
      </c>
      <c r="DJ9" s="258">
        <v>0</v>
      </c>
      <c r="DK9" s="258">
        <v>0</v>
      </c>
      <c r="DL9" s="258">
        <v>0</v>
      </c>
      <c r="DM9" s="258">
        <v>0</v>
      </c>
      <c r="DN9" s="258">
        <v>0</v>
      </c>
      <c r="DO9" s="258">
        <v>0</v>
      </c>
      <c r="DP9" s="258">
        <v>0</v>
      </c>
      <c r="DQ9" s="258">
        <v>0</v>
      </c>
      <c r="DR9" s="258">
        <v>0</v>
      </c>
      <c r="DS9" s="258">
        <v>0</v>
      </c>
      <c r="DT9" s="258">
        <v>0</v>
      </c>
      <c r="DU9" s="258">
        <v>0</v>
      </c>
      <c r="DV9" s="258">
        <v>0</v>
      </c>
      <c r="DW9" s="258">
        <v>0</v>
      </c>
      <c r="DX9" s="258">
        <v>0</v>
      </c>
      <c r="DY9" s="258">
        <v>0</v>
      </c>
      <c r="DZ9" s="258">
        <v>0</v>
      </c>
      <c r="EA9" s="258">
        <v>0</v>
      </c>
      <c r="EB9" s="258">
        <v>0</v>
      </c>
    </row>
    <row r="10" spans="1:133">
      <c r="A10" s="209" t="s">
        <v>246</v>
      </c>
      <c r="B10" s="253">
        <v>1</v>
      </c>
      <c r="C10" s="253">
        <v>0</v>
      </c>
      <c r="D10" s="253">
        <v>8</v>
      </c>
      <c r="E10" s="253">
        <v>0</v>
      </c>
      <c r="F10" s="253">
        <v>0</v>
      </c>
      <c r="G10" s="253">
        <v>8</v>
      </c>
      <c r="H10" s="253">
        <v>0</v>
      </c>
      <c r="I10" s="253">
        <v>0</v>
      </c>
      <c r="J10" s="253">
        <v>1</v>
      </c>
      <c r="K10" s="253">
        <v>7</v>
      </c>
      <c r="L10" s="253">
        <v>2</v>
      </c>
      <c r="M10" s="253">
        <v>10</v>
      </c>
      <c r="N10" s="253">
        <v>0</v>
      </c>
      <c r="O10" s="253">
        <v>10</v>
      </c>
      <c r="P10" s="253">
        <v>3</v>
      </c>
      <c r="Q10" s="253">
        <v>0</v>
      </c>
      <c r="R10" s="253">
        <v>5</v>
      </c>
      <c r="S10" s="253">
        <v>0</v>
      </c>
      <c r="T10" s="253">
        <v>1</v>
      </c>
      <c r="U10" s="253">
        <v>0</v>
      </c>
      <c r="V10" s="253">
        <v>10</v>
      </c>
      <c r="W10" s="253">
        <v>5</v>
      </c>
      <c r="X10" s="253">
        <v>0</v>
      </c>
      <c r="Y10" s="253">
        <v>0</v>
      </c>
      <c r="Z10" s="253">
        <v>0</v>
      </c>
      <c r="AA10" s="253">
        <v>5</v>
      </c>
      <c r="AB10" s="253">
        <v>5</v>
      </c>
      <c r="AC10" s="253">
        <v>2</v>
      </c>
      <c r="AD10" s="256">
        <v>2</v>
      </c>
      <c r="AE10" s="256">
        <v>0</v>
      </c>
      <c r="AF10" s="256">
        <v>15</v>
      </c>
      <c r="AG10" s="256">
        <v>0</v>
      </c>
      <c r="AH10" s="256">
        <v>10</v>
      </c>
      <c r="AI10" s="256">
        <v>3</v>
      </c>
      <c r="AJ10" s="256">
        <v>15</v>
      </c>
      <c r="AK10" s="256">
        <v>0</v>
      </c>
      <c r="AL10" s="253">
        <v>0</v>
      </c>
      <c r="AM10" s="253">
        <v>1</v>
      </c>
      <c r="AN10" s="253">
        <v>0</v>
      </c>
      <c r="AO10" s="253">
        <v>15</v>
      </c>
      <c r="AP10" s="253">
        <v>2</v>
      </c>
      <c r="AQ10" s="253">
        <v>15</v>
      </c>
      <c r="AR10" s="253">
        <v>10</v>
      </c>
      <c r="AS10" s="253">
        <v>10</v>
      </c>
      <c r="AT10" s="253">
        <v>0</v>
      </c>
      <c r="AU10" s="253">
        <v>3</v>
      </c>
      <c r="AV10" s="253">
        <v>0</v>
      </c>
      <c r="AW10" s="253">
        <v>0</v>
      </c>
      <c r="AX10" s="253">
        <v>0</v>
      </c>
      <c r="AY10" s="253">
        <v>3</v>
      </c>
      <c r="AZ10" s="253">
        <v>0</v>
      </c>
      <c r="BA10" s="253">
        <v>10</v>
      </c>
      <c r="BB10" s="256">
        <v>0</v>
      </c>
      <c r="BC10" s="256">
        <v>0</v>
      </c>
      <c r="BD10" s="256">
        <v>0</v>
      </c>
      <c r="BE10" s="253">
        <v>5</v>
      </c>
      <c r="BF10" s="253">
        <v>0</v>
      </c>
      <c r="BG10" s="253">
        <v>0</v>
      </c>
      <c r="BH10" s="253">
        <v>0</v>
      </c>
      <c r="BI10" s="253">
        <v>1</v>
      </c>
      <c r="BJ10" s="253">
        <v>0</v>
      </c>
      <c r="BK10" s="253">
        <v>2</v>
      </c>
      <c r="BL10" s="253">
        <v>0</v>
      </c>
      <c r="BM10" s="253">
        <v>0</v>
      </c>
      <c r="BN10" s="253">
        <v>1</v>
      </c>
      <c r="BO10" s="253">
        <v>0</v>
      </c>
      <c r="BP10" s="253">
        <v>1</v>
      </c>
      <c r="BQ10" s="253">
        <v>5</v>
      </c>
      <c r="BR10" s="253">
        <v>1</v>
      </c>
      <c r="BS10" s="253">
        <v>2</v>
      </c>
      <c r="BT10" s="253">
        <v>5</v>
      </c>
      <c r="BU10" s="253">
        <v>0</v>
      </c>
      <c r="BV10" s="253">
        <v>1</v>
      </c>
      <c r="BW10" s="253">
        <v>1</v>
      </c>
      <c r="BX10" s="253">
        <v>1</v>
      </c>
      <c r="BY10" s="256">
        <v>0</v>
      </c>
      <c r="BZ10" s="256">
        <v>0</v>
      </c>
      <c r="CA10" s="256">
        <v>0</v>
      </c>
      <c r="CB10" s="256">
        <v>0</v>
      </c>
      <c r="CC10" s="256">
        <v>0</v>
      </c>
      <c r="CD10" s="256">
        <v>0</v>
      </c>
      <c r="CE10" s="256">
        <v>0</v>
      </c>
      <c r="CF10" s="256">
        <v>0</v>
      </c>
      <c r="CG10" s="256">
        <v>0</v>
      </c>
      <c r="CH10" s="256">
        <v>0</v>
      </c>
      <c r="CI10" s="256">
        <v>0</v>
      </c>
      <c r="CJ10" s="256">
        <v>0</v>
      </c>
      <c r="CK10" s="256">
        <v>0</v>
      </c>
      <c r="CL10" s="256">
        <v>0</v>
      </c>
      <c r="CM10" s="256">
        <v>0</v>
      </c>
      <c r="CN10" s="256">
        <v>0</v>
      </c>
      <c r="CO10" s="256">
        <v>0</v>
      </c>
      <c r="CP10" s="256">
        <v>0</v>
      </c>
      <c r="CQ10" s="256">
        <v>0</v>
      </c>
      <c r="CR10" s="256">
        <v>0</v>
      </c>
      <c r="CS10" s="256">
        <v>0</v>
      </c>
      <c r="CT10" s="256">
        <v>0</v>
      </c>
      <c r="CU10" s="256">
        <v>0</v>
      </c>
      <c r="CV10" s="256">
        <v>0</v>
      </c>
      <c r="CW10" s="256">
        <v>0</v>
      </c>
      <c r="CX10" s="256">
        <v>0</v>
      </c>
      <c r="CY10" s="256">
        <v>0</v>
      </c>
      <c r="CZ10" s="256">
        <v>0</v>
      </c>
      <c r="DA10" s="256">
        <v>0</v>
      </c>
      <c r="DB10" s="256">
        <v>0</v>
      </c>
      <c r="DC10" s="256">
        <v>0</v>
      </c>
      <c r="DD10" s="256">
        <v>1</v>
      </c>
      <c r="DE10" s="256">
        <v>0</v>
      </c>
      <c r="DF10" s="256">
        <v>0</v>
      </c>
      <c r="DG10" s="256">
        <v>5</v>
      </c>
      <c r="DH10" s="256">
        <v>2</v>
      </c>
      <c r="DI10" s="256">
        <v>0</v>
      </c>
      <c r="DJ10" s="256">
        <v>0</v>
      </c>
      <c r="DK10" s="256">
        <v>5</v>
      </c>
      <c r="DL10" s="256">
        <v>1</v>
      </c>
      <c r="DM10" s="256">
        <v>1</v>
      </c>
      <c r="DN10" s="256">
        <v>0</v>
      </c>
      <c r="DO10" s="256">
        <v>5</v>
      </c>
      <c r="DP10" s="256">
        <v>0</v>
      </c>
      <c r="DQ10" s="256">
        <v>0</v>
      </c>
      <c r="DR10" s="256">
        <v>100</v>
      </c>
      <c r="DS10" s="256">
        <v>2</v>
      </c>
      <c r="DT10" s="256">
        <v>0.5</v>
      </c>
      <c r="DU10" s="256">
        <v>0.5</v>
      </c>
      <c r="DV10" s="256">
        <v>10</v>
      </c>
      <c r="DW10" s="253">
        <v>0</v>
      </c>
      <c r="DX10" s="253">
        <v>3</v>
      </c>
      <c r="DY10" s="253">
        <v>1</v>
      </c>
      <c r="DZ10" s="253">
        <v>0</v>
      </c>
      <c r="EA10" s="253">
        <v>8</v>
      </c>
      <c r="EB10" s="253">
        <v>1</v>
      </c>
    </row>
    <row r="11" spans="1:133" ht="15.6" customHeight="1">
      <c r="A11" s="209" t="s">
        <v>247</v>
      </c>
      <c r="B11" s="253">
        <v>0</v>
      </c>
      <c r="C11" s="253">
        <v>0</v>
      </c>
      <c r="D11" s="253">
        <v>2</v>
      </c>
      <c r="E11" s="253">
        <v>0</v>
      </c>
      <c r="F11" s="253">
        <v>15</v>
      </c>
      <c r="G11" s="253">
        <v>0</v>
      </c>
      <c r="H11" s="253">
        <v>0</v>
      </c>
      <c r="I11" s="253">
        <v>0</v>
      </c>
      <c r="J11" s="253">
        <v>1</v>
      </c>
      <c r="K11" s="253">
        <v>9</v>
      </c>
      <c r="L11" s="253">
        <v>1</v>
      </c>
      <c r="M11" s="253">
        <v>15</v>
      </c>
      <c r="N11" s="253">
        <v>0</v>
      </c>
      <c r="O11" s="253">
        <v>5</v>
      </c>
      <c r="P11" s="253">
        <v>4</v>
      </c>
      <c r="Q11" s="253">
        <v>0</v>
      </c>
      <c r="R11" s="253">
        <v>0</v>
      </c>
      <c r="S11" s="253">
        <v>0</v>
      </c>
      <c r="T11" s="253">
        <v>8</v>
      </c>
      <c r="U11" s="253">
        <v>0</v>
      </c>
      <c r="V11" s="253">
        <v>15</v>
      </c>
      <c r="W11" s="253">
        <v>3</v>
      </c>
      <c r="X11" s="253">
        <v>0</v>
      </c>
      <c r="Y11" s="253">
        <v>0</v>
      </c>
      <c r="Z11" s="253">
        <v>0</v>
      </c>
      <c r="AA11" s="253">
        <v>0</v>
      </c>
      <c r="AB11" s="253">
        <v>0</v>
      </c>
      <c r="AC11" s="253">
        <v>0</v>
      </c>
      <c r="AD11" s="253">
        <v>0</v>
      </c>
      <c r="AE11" s="253">
        <v>0</v>
      </c>
      <c r="AF11" s="253">
        <v>9</v>
      </c>
      <c r="AG11" s="253">
        <v>5</v>
      </c>
      <c r="AH11" s="253">
        <v>14</v>
      </c>
      <c r="AI11" s="253">
        <v>9</v>
      </c>
      <c r="AJ11" s="253">
        <v>5</v>
      </c>
      <c r="AK11" s="253">
        <v>1</v>
      </c>
      <c r="AL11" s="253">
        <v>0</v>
      </c>
      <c r="AM11" s="253">
        <v>0</v>
      </c>
      <c r="AN11" s="253">
        <v>3</v>
      </c>
      <c r="AO11" s="253">
        <v>5</v>
      </c>
      <c r="AP11" s="253">
        <v>0</v>
      </c>
      <c r="AQ11" s="253">
        <v>15</v>
      </c>
      <c r="AR11" s="253">
        <v>15</v>
      </c>
      <c r="AS11" s="253">
        <v>12</v>
      </c>
      <c r="AT11" s="253">
        <v>3</v>
      </c>
      <c r="AU11" s="253">
        <v>8</v>
      </c>
      <c r="AV11" s="253">
        <v>0</v>
      </c>
      <c r="AW11" s="253">
        <v>0</v>
      </c>
      <c r="AX11" s="253">
        <v>0</v>
      </c>
      <c r="AY11" s="253">
        <v>0</v>
      </c>
      <c r="AZ11" s="253">
        <v>5</v>
      </c>
      <c r="BA11" s="253">
        <v>0</v>
      </c>
      <c r="BB11" s="253">
        <v>0</v>
      </c>
      <c r="BC11" s="253">
        <v>0</v>
      </c>
      <c r="BD11" s="253">
        <v>0</v>
      </c>
      <c r="BE11" s="253">
        <v>15</v>
      </c>
      <c r="BF11" s="253">
        <v>0</v>
      </c>
      <c r="BG11" s="253">
        <v>0</v>
      </c>
      <c r="BH11" s="253">
        <v>0</v>
      </c>
      <c r="BI11" s="253">
        <v>1</v>
      </c>
      <c r="BJ11" s="253">
        <v>0</v>
      </c>
      <c r="BK11" s="253">
        <v>1</v>
      </c>
      <c r="BL11" s="253">
        <v>1</v>
      </c>
      <c r="BM11" s="253">
        <v>0</v>
      </c>
      <c r="BN11" s="253">
        <v>1</v>
      </c>
      <c r="BO11" s="253">
        <v>0</v>
      </c>
      <c r="BP11" s="253">
        <v>1</v>
      </c>
      <c r="BQ11" s="253">
        <v>1</v>
      </c>
      <c r="BR11" s="253">
        <v>1</v>
      </c>
      <c r="BS11" s="253">
        <v>2</v>
      </c>
      <c r="BT11" s="253">
        <v>1</v>
      </c>
      <c r="BU11" s="253">
        <v>1</v>
      </c>
      <c r="BV11" s="253">
        <v>1</v>
      </c>
      <c r="BW11" s="253">
        <v>0</v>
      </c>
      <c r="BX11" s="253">
        <v>0</v>
      </c>
      <c r="BY11" s="253">
        <v>0</v>
      </c>
      <c r="BZ11" s="253">
        <v>0</v>
      </c>
      <c r="CA11" s="253">
        <v>0</v>
      </c>
      <c r="CB11" s="253">
        <v>0</v>
      </c>
      <c r="CC11" s="253">
        <v>0</v>
      </c>
      <c r="CD11" s="253">
        <v>0</v>
      </c>
      <c r="CE11" s="253">
        <v>0</v>
      </c>
      <c r="CF11" s="253">
        <v>0</v>
      </c>
      <c r="CG11" s="253">
        <v>0</v>
      </c>
      <c r="CH11" s="253">
        <v>0</v>
      </c>
      <c r="CI11" s="253">
        <v>0</v>
      </c>
      <c r="CJ11" s="253">
        <v>0</v>
      </c>
      <c r="CK11" s="253">
        <v>0</v>
      </c>
      <c r="CL11" s="253">
        <v>0</v>
      </c>
      <c r="CM11" s="253">
        <v>0</v>
      </c>
      <c r="CN11" s="253">
        <v>0</v>
      </c>
      <c r="CO11" s="253">
        <v>0</v>
      </c>
      <c r="CP11" s="253">
        <v>0</v>
      </c>
      <c r="CQ11" s="253">
        <v>0</v>
      </c>
      <c r="CR11" s="253">
        <v>0</v>
      </c>
      <c r="CS11" s="253">
        <v>0</v>
      </c>
      <c r="CT11" s="253">
        <v>0</v>
      </c>
      <c r="CU11" s="253">
        <v>0</v>
      </c>
      <c r="CV11" s="253">
        <v>0</v>
      </c>
      <c r="CW11" s="253">
        <v>0</v>
      </c>
      <c r="CX11" s="253">
        <v>0</v>
      </c>
      <c r="CY11" s="253">
        <v>0</v>
      </c>
      <c r="CZ11" s="253">
        <v>0</v>
      </c>
      <c r="DA11" s="253">
        <v>0</v>
      </c>
      <c r="DB11" s="253">
        <v>0</v>
      </c>
      <c r="DC11" s="253">
        <v>0</v>
      </c>
      <c r="DD11" s="253">
        <v>0</v>
      </c>
      <c r="DE11" s="253">
        <v>0</v>
      </c>
      <c r="DF11" s="253">
        <v>0</v>
      </c>
      <c r="DG11" s="253">
        <v>0</v>
      </c>
      <c r="DH11" s="253">
        <v>0</v>
      </c>
      <c r="DI11" s="253">
        <v>0</v>
      </c>
      <c r="DJ11" s="253">
        <v>0</v>
      </c>
      <c r="DK11" s="253">
        <v>0</v>
      </c>
      <c r="DL11" s="253">
        <v>0</v>
      </c>
      <c r="DM11" s="253">
        <v>0</v>
      </c>
      <c r="DN11" s="253">
        <v>0</v>
      </c>
      <c r="DO11" s="253">
        <v>0</v>
      </c>
      <c r="DP11" s="253">
        <v>0</v>
      </c>
      <c r="DQ11" s="253">
        <v>0</v>
      </c>
      <c r="DR11" s="253">
        <v>0</v>
      </c>
      <c r="DS11" s="253">
        <v>0</v>
      </c>
      <c r="DT11" s="253">
        <v>0</v>
      </c>
      <c r="DU11" s="253">
        <v>0</v>
      </c>
      <c r="DV11" s="253">
        <v>0</v>
      </c>
      <c r="DW11" s="253">
        <v>0</v>
      </c>
      <c r="DX11" s="253">
        <v>0</v>
      </c>
      <c r="DY11" s="253">
        <v>0</v>
      </c>
      <c r="DZ11" s="253">
        <v>0</v>
      </c>
      <c r="EA11" s="253">
        <v>0</v>
      </c>
      <c r="EB11" s="253">
        <v>0</v>
      </c>
    </row>
    <row r="12" spans="1:133" s="281" customFormat="1">
      <c r="A12" s="209" t="s">
        <v>248</v>
      </c>
      <c r="B12" s="297" t="s">
        <v>409</v>
      </c>
      <c r="C12" s="298"/>
      <c r="D12" s="298"/>
      <c r="E12" s="298"/>
      <c r="F12" s="298"/>
      <c r="G12" s="298"/>
      <c r="H12" s="298"/>
      <c r="I12" s="298"/>
      <c r="J12" s="259"/>
      <c r="K12" s="259"/>
      <c r="L12" s="39"/>
      <c r="M12" s="298"/>
      <c r="N12" s="298"/>
      <c r="O12" s="298"/>
      <c r="P12" s="298"/>
      <c r="Q12" s="298"/>
      <c r="R12" s="298"/>
      <c r="S12" s="298"/>
      <c r="T12" s="298"/>
      <c r="U12" s="298"/>
      <c r="V12" s="298"/>
      <c r="W12" s="298"/>
      <c r="X12" s="298"/>
      <c r="Y12" s="298"/>
      <c r="Z12" s="298"/>
      <c r="AA12" s="298"/>
      <c r="AB12" s="298"/>
      <c r="AC12" s="298"/>
      <c r="AD12" s="298"/>
      <c r="AE12" s="298"/>
      <c r="AF12" s="298"/>
      <c r="AG12" s="298"/>
      <c r="AH12" s="298"/>
      <c r="AI12" s="298"/>
      <c r="AJ12" s="298"/>
      <c r="AK12" s="298"/>
      <c r="AL12" s="298"/>
      <c r="AM12" s="298"/>
      <c r="AN12" s="298"/>
      <c r="AO12" s="298"/>
      <c r="AP12" s="298"/>
      <c r="AQ12" s="298"/>
      <c r="AR12" s="298"/>
      <c r="AS12" s="298"/>
      <c r="AT12" s="298"/>
      <c r="AU12" s="298"/>
      <c r="AV12" s="298"/>
      <c r="AW12" s="298"/>
      <c r="AX12" s="298"/>
      <c r="AY12" s="298"/>
      <c r="AZ12" s="298"/>
      <c r="BA12" s="298"/>
      <c r="BB12" s="298"/>
      <c r="BC12" s="39"/>
      <c r="BD12" s="298"/>
      <c r="BE12" s="298"/>
      <c r="BF12" s="298"/>
      <c r="BG12" s="298"/>
      <c r="BH12" s="298"/>
      <c r="BI12" s="298"/>
      <c r="BJ12" s="298"/>
      <c r="BK12" s="298"/>
      <c r="BL12" s="298"/>
      <c r="BM12" s="298"/>
      <c r="BN12" s="298"/>
      <c r="BO12" s="39"/>
      <c r="BP12" s="298"/>
      <c r="BQ12" s="298"/>
      <c r="BR12" s="298"/>
      <c r="BS12" s="298"/>
      <c r="BT12" s="298"/>
      <c r="BU12" s="298"/>
      <c r="BV12" s="298"/>
      <c r="BW12" s="39"/>
      <c r="BX12" s="259"/>
      <c r="BY12" s="39"/>
      <c r="BZ12" s="298"/>
      <c r="CA12" s="298"/>
      <c r="CB12" s="298"/>
      <c r="CC12" s="298"/>
      <c r="CD12" s="298"/>
      <c r="CE12" s="298"/>
      <c r="CF12" s="298"/>
      <c r="CG12" s="298"/>
      <c r="CH12" s="298"/>
      <c r="CI12" s="298"/>
      <c r="CJ12" s="298"/>
      <c r="CK12" s="298"/>
      <c r="CL12" s="298"/>
      <c r="CM12" s="298"/>
      <c r="CN12" s="298"/>
      <c r="CO12" s="298"/>
      <c r="CP12" s="298"/>
      <c r="CQ12" s="298"/>
      <c r="CR12" s="298"/>
      <c r="CS12" s="298"/>
      <c r="CT12" s="39"/>
      <c r="CU12" s="39"/>
      <c r="CV12" s="298"/>
      <c r="CW12" s="39"/>
      <c r="CX12" s="39"/>
      <c r="CY12" s="39"/>
      <c r="CZ12" s="298"/>
      <c r="DA12" s="298"/>
      <c r="DB12" s="298"/>
      <c r="DC12" s="39"/>
      <c r="DD12" s="298"/>
      <c r="DE12" s="298"/>
      <c r="DF12" s="298"/>
      <c r="DG12" s="39"/>
      <c r="DH12" s="298"/>
      <c r="DI12" s="298"/>
      <c r="DJ12" s="298"/>
      <c r="DK12" s="298"/>
      <c r="DL12" s="298"/>
      <c r="DM12" s="298"/>
      <c r="DN12" s="298"/>
      <c r="DO12" s="298"/>
      <c r="DP12" s="298"/>
      <c r="DQ12" s="298"/>
      <c r="DR12" s="298"/>
      <c r="DS12" s="298"/>
      <c r="DT12" s="298"/>
      <c r="DU12" s="298"/>
      <c r="DV12" s="298"/>
      <c r="DW12" s="298"/>
      <c r="DX12" s="298"/>
      <c r="DY12" s="298"/>
      <c r="DZ12" s="39"/>
      <c r="EA12" s="298"/>
      <c r="EB12" s="298"/>
    </row>
    <row r="13" spans="1:133" ht="22.5">
      <c r="A13" s="209" t="s">
        <v>249</v>
      </c>
      <c r="B13" s="253">
        <v>1</v>
      </c>
      <c r="C13" s="253">
        <v>0</v>
      </c>
      <c r="D13" s="253">
        <v>20</v>
      </c>
      <c r="E13" s="253">
        <v>0</v>
      </c>
      <c r="F13" s="253">
        <v>14</v>
      </c>
      <c r="G13" s="253">
        <v>14</v>
      </c>
      <c r="H13" s="253">
        <v>1</v>
      </c>
      <c r="I13" s="253">
        <v>1</v>
      </c>
      <c r="J13" s="253">
        <v>2</v>
      </c>
      <c r="K13" s="253">
        <v>5</v>
      </c>
      <c r="L13" s="253">
        <v>0</v>
      </c>
      <c r="M13" s="253">
        <v>17</v>
      </c>
      <c r="N13" s="253">
        <v>0</v>
      </c>
      <c r="O13" s="253"/>
      <c r="P13" s="253">
        <v>3</v>
      </c>
      <c r="Q13" s="253">
        <v>1</v>
      </c>
      <c r="R13" s="253">
        <v>8</v>
      </c>
      <c r="S13" s="253"/>
      <c r="T13" s="253">
        <v>0</v>
      </c>
      <c r="U13" s="253">
        <v>0</v>
      </c>
      <c r="V13" s="253">
        <v>15</v>
      </c>
      <c r="W13" s="253">
        <v>8</v>
      </c>
      <c r="X13" s="253">
        <v>0</v>
      </c>
      <c r="Y13" s="253">
        <v>0</v>
      </c>
      <c r="Z13" s="253">
        <v>0</v>
      </c>
      <c r="AA13" s="253">
        <v>0</v>
      </c>
      <c r="AB13" s="253">
        <v>0</v>
      </c>
      <c r="AC13" s="253">
        <v>0</v>
      </c>
      <c r="AD13" s="253">
        <v>0</v>
      </c>
      <c r="AE13" s="253">
        <v>0</v>
      </c>
      <c r="AF13" s="253">
        <v>8</v>
      </c>
      <c r="AG13" s="253">
        <v>0</v>
      </c>
      <c r="AH13" s="253">
        <v>5</v>
      </c>
      <c r="AI13" s="253">
        <v>0</v>
      </c>
      <c r="AJ13" s="253">
        <v>0</v>
      </c>
      <c r="AK13" s="253">
        <v>0</v>
      </c>
      <c r="AL13" s="253">
        <v>0</v>
      </c>
      <c r="AM13" s="253">
        <v>0</v>
      </c>
      <c r="AN13" s="253">
        <v>0</v>
      </c>
      <c r="AO13" s="253">
        <v>10</v>
      </c>
      <c r="AP13" s="253">
        <v>5</v>
      </c>
      <c r="AQ13" s="253">
        <v>0</v>
      </c>
      <c r="AR13" s="253">
        <v>1</v>
      </c>
      <c r="AS13" s="253">
        <v>16</v>
      </c>
      <c r="AT13" s="260">
        <v>0</v>
      </c>
      <c r="AU13" s="253">
        <v>10</v>
      </c>
      <c r="AV13" s="253">
        <v>0</v>
      </c>
      <c r="AW13" s="253">
        <v>0</v>
      </c>
      <c r="AX13" s="253">
        <v>0</v>
      </c>
      <c r="AY13" s="253">
        <v>2</v>
      </c>
      <c r="AZ13" s="253">
        <v>0</v>
      </c>
      <c r="BA13" s="253">
        <v>5</v>
      </c>
      <c r="BB13" s="253">
        <v>0</v>
      </c>
      <c r="BC13" s="253">
        <v>0</v>
      </c>
      <c r="BD13" s="253">
        <v>0</v>
      </c>
      <c r="BE13" s="253">
        <v>5</v>
      </c>
      <c r="BF13" s="253">
        <v>1</v>
      </c>
      <c r="BG13" s="253">
        <v>0</v>
      </c>
      <c r="BH13" s="253">
        <v>1</v>
      </c>
      <c r="BI13" s="253">
        <v>0</v>
      </c>
      <c r="BJ13" s="253">
        <v>0</v>
      </c>
      <c r="BK13" s="253">
        <v>0</v>
      </c>
      <c r="BL13" s="253">
        <v>2</v>
      </c>
      <c r="BM13" s="253">
        <v>0</v>
      </c>
      <c r="BN13" s="253">
        <v>0</v>
      </c>
      <c r="BO13" s="253">
        <v>0</v>
      </c>
      <c r="BP13" s="253">
        <v>0</v>
      </c>
      <c r="BQ13" s="253">
        <v>1</v>
      </c>
      <c r="BR13" s="253">
        <v>7</v>
      </c>
      <c r="BS13" s="253">
        <v>1</v>
      </c>
      <c r="BT13" s="253">
        <v>12</v>
      </c>
      <c r="BU13" s="253">
        <v>3</v>
      </c>
      <c r="BV13" s="253">
        <v>1</v>
      </c>
      <c r="BW13" s="253">
        <v>1</v>
      </c>
      <c r="BX13" s="253"/>
      <c r="BY13" s="253">
        <v>0</v>
      </c>
      <c r="BZ13" s="253">
        <v>0</v>
      </c>
      <c r="CA13" s="253">
        <v>0</v>
      </c>
      <c r="CB13" s="253">
        <v>0</v>
      </c>
      <c r="CC13" s="253">
        <v>1</v>
      </c>
      <c r="CD13" s="253">
        <v>0</v>
      </c>
      <c r="CE13" s="253">
        <v>0</v>
      </c>
      <c r="CF13" s="253">
        <v>0</v>
      </c>
      <c r="CG13" s="253">
        <v>0</v>
      </c>
      <c r="CH13" s="253">
        <v>0</v>
      </c>
      <c r="CI13" s="253">
        <v>0</v>
      </c>
      <c r="CJ13" s="253">
        <v>0</v>
      </c>
      <c r="CK13" s="253">
        <v>0</v>
      </c>
      <c r="CL13" s="253">
        <v>0</v>
      </c>
      <c r="CM13" s="253">
        <v>0</v>
      </c>
      <c r="CN13" s="253">
        <v>0</v>
      </c>
      <c r="CO13" s="253">
        <v>0</v>
      </c>
      <c r="CP13" s="253">
        <v>0</v>
      </c>
      <c r="CQ13" s="253">
        <v>0</v>
      </c>
      <c r="CR13" s="253">
        <v>0</v>
      </c>
      <c r="CS13" s="253">
        <v>0</v>
      </c>
      <c r="CT13" s="253">
        <v>0</v>
      </c>
      <c r="CU13" s="253">
        <v>0</v>
      </c>
      <c r="CV13" s="253">
        <v>0</v>
      </c>
      <c r="CW13" s="253">
        <v>0</v>
      </c>
      <c r="CX13" s="253">
        <v>0</v>
      </c>
      <c r="CY13" s="253">
        <v>0</v>
      </c>
      <c r="CZ13" s="253">
        <v>0</v>
      </c>
      <c r="DA13" s="253">
        <v>0</v>
      </c>
      <c r="DB13" s="253">
        <v>0</v>
      </c>
      <c r="DC13" s="253">
        <v>0</v>
      </c>
      <c r="DD13" s="253">
        <v>0</v>
      </c>
      <c r="DE13" s="253">
        <v>0</v>
      </c>
      <c r="DF13" s="253">
        <v>0</v>
      </c>
      <c r="DG13" s="253">
        <v>0</v>
      </c>
      <c r="DH13" s="253">
        <v>0</v>
      </c>
      <c r="DI13" s="253">
        <v>0</v>
      </c>
      <c r="DJ13" s="253">
        <v>0</v>
      </c>
      <c r="DK13" s="253">
        <v>0</v>
      </c>
      <c r="DL13" s="253">
        <v>0</v>
      </c>
      <c r="DM13" s="253">
        <v>0</v>
      </c>
      <c r="DN13" s="253">
        <v>0</v>
      </c>
      <c r="DO13" s="253">
        <v>0</v>
      </c>
      <c r="DP13" s="253">
        <v>0</v>
      </c>
      <c r="DQ13" s="253">
        <v>0</v>
      </c>
      <c r="DR13" s="253">
        <v>0</v>
      </c>
      <c r="DS13" s="253">
        <v>0</v>
      </c>
      <c r="DT13" s="253">
        <v>0</v>
      </c>
      <c r="DU13" s="253">
        <v>0</v>
      </c>
      <c r="DV13" s="253">
        <v>0</v>
      </c>
      <c r="DW13" s="253">
        <v>0</v>
      </c>
      <c r="DX13" s="253">
        <v>0</v>
      </c>
      <c r="DY13" s="253">
        <v>0</v>
      </c>
      <c r="DZ13" s="253">
        <v>2</v>
      </c>
      <c r="EA13" s="253">
        <v>1</v>
      </c>
      <c r="EB13" s="253">
        <v>6</v>
      </c>
    </row>
    <row r="14" spans="1:133" ht="22.5">
      <c r="A14" s="209" t="s">
        <v>250</v>
      </c>
      <c r="B14" s="253">
        <v>1</v>
      </c>
      <c r="C14" s="253">
        <v>5</v>
      </c>
      <c r="D14" s="253">
        <v>12</v>
      </c>
      <c r="E14" s="253">
        <v>1</v>
      </c>
      <c r="F14" s="253">
        <v>13</v>
      </c>
      <c r="G14" s="253">
        <v>13</v>
      </c>
      <c r="H14" s="253">
        <v>1</v>
      </c>
      <c r="I14" s="253">
        <v>0</v>
      </c>
      <c r="J14" s="253">
        <v>1</v>
      </c>
      <c r="K14" s="253">
        <v>12</v>
      </c>
      <c r="L14" s="253">
        <v>13</v>
      </c>
      <c r="M14" s="253">
        <v>13</v>
      </c>
      <c r="N14" s="253">
        <v>0</v>
      </c>
      <c r="O14" s="253">
        <v>13</v>
      </c>
      <c r="P14" s="253">
        <v>13</v>
      </c>
      <c r="Q14" s="253">
        <v>1</v>
      </c>
      <c r="R14" s="253">
        <v>13</v>
      </c>
      <c r="S14" s="253">
        <v>5</v>
      </c>
      <c r="T14" s="253">
        <v>0</v>
      </c>
      <c r="U14" s="253">
        <v>0</v>
      </c>
      <c r="V14" s="253">
        <v>13</v>
      </c>
      <c r="W14" s="253">
        <v>5</v>
      </c>
      <c r="X14" s="253">
        <v>5</v>
      </c>
      <c r="Y14" s="253">
        <v>0</v>
      </c>
      <c r="Z14" s="253">
        <v>0</v>
      </c>
      <c r="AA14" s="253">
        <v>2</v>
      </c>
      <c r="AB14" s="253">
        <v>0</v>
      </c>
      <c r="AC14" s="253">
        <v>13</v>
      </c>
      <c r="AD14" s="253">
        <v>13</v>
      </c>
      <c r="AE14" s="253">
        <v>1</v>
      </c>
      <c r="AF14" s="253">
        <v>25</v>
      </c>
      <c r="AG14" s="253">
        <v>5</v>
      </c>
      <c r="AH14" s="253">
        <v>13</v>
      </c>
      <c r="AI14" s="253">
        <v>13</v>
      </c>
      <c r="AJ14" s="253">
        <v>5</v>
      </c>
      <c r="AK14" s="253">
        <v>0</v>
      </c>
      <c r="AL14" s="253">
        <v>5</v>
      </c>
      <c r="AM14" s="253">
        <v>0</v>
      </c>
      <c r="AN14" s="253">
        <v>1</v>
      </c>
      <c r="AO14" s="253">
        <v>20</v>
      </c>
      <c r="AP14" s="253">
        <v>3</v>
      </c>
      <c r="AQ14" s="253">
        <v>25</v>
      </c>
      <c r="AR14" s="253">
        <v>13</v>
      </c>
      <c r="AS14" s="253">
        <v>5</v>
      </c>
      <c r="AT14" s="260">
        <v>0</v>
      </c>
      <c r="AU14" s="253">
        <v>0</v>
      </c>
      <c r="AV14" s="253">
        <v>0</v>
      </c>
      <c r="AW14" s="253">
        <v>0</v>
      </c>
      <c r="AX14" s="253">
        <v>0</v>
      </c>
      <c r="AY14" s="253">
        <v>5</v>
      </c>
      <c r="AZ14" s="253">
        <v>0</v>
      </c>
      <c r="BA14" s="253">
        <v>13</v>
      </c>
      <c r="BB14" s="253">
        <v>0</v>
      </c>
      <c r="BC14" s="253">
        <v>0</v>
      </c>
      <c r="BD14" s="253">
        <v>0</v>
      </c>
      <c r="BE14" s="253">
        <v>5</v>
      </c>
      <c r="BF14" s="253">
        <v>0</v>
      </c>
      <c r="BG14" s="253">
        <v>0</v>
      </c>
      <c r="BH14" s="253">
        <v>0</v>
      </c>
      <c r="BI14" s="253">
        <v>2</v>
      </c>
      <c r="BJ14" s="253">
        <v>0</v>
      </c>
      <c r="BK14" s="253">
        <v>0</v>
      </c>
      <c r="BL14" s="253">
        <v>1</v>
      </c>
      <c r="BM14" s="253">
        <v>0</v>
      </c>
      <c r="BN14" s="253">
        <v>0</v>
      </c>
      <c r="BO14" s="253">
        <v>0</v>
      </c>
      <c r="BP14" s="253">
        <v>1</v>
      </c>
      <c r="BQ14" s="253">
        <v>5</v>
      </c>
      <c r="BR14" s="253">
        <v>1</v>
      </c>
      <c r="BS14" s="253">
        <v>1</v>
      </c>
      <c r="BT14" s="253">
        <v>5</v>
      </c>
      <c r="BU14" s="253">
        <v>0</v>
      </c>
      <c r="BV14" s="253">
        <v>1</v>
      </c>
      <c r="BW14" s="253">
        <v>1</v>
      </c>
      <c r="BX14" s="253">
        <v>0</v>
      </c>
      <c r="BY14" s="253">
        <v>0</v>
      </c>
      <c r="BZ14" s="253">
        <v>0</v>
      </c>
      <c r="CA14" s="253">
        <v>0</v>
      </c>
      <c r="CB14" s="253">
        <v>0</v>
      </c>
      <c r="CC14" s="253">
        <v>1</v>
      </c>
      <c r="CD14" s="253">
        <v>0</v>
      </c>
      <c r="CE14" s="253">
        <v>0</v>
      </c>
      <c r="CF14" s="253">
        <v>0</v>
      </c>
      <c r="CG14" s="253">
        <v>0</v>
      </c>
      <c r="CH14" s="253">
        <v>0</v>
      </c>
      <c r="CI14" s="253">
        <v>0</v>
      </c>
      <c r="CJ14" s="253">
        <v>0</v>
      </c>
      <c r="CK14" s="253">
        <v>0</v>
      </c>
      <c r="CL14" s="253">
        <v>0</v>
      </c>
      <c r="CM14" s="253">
        <v>0</v>
      </c>
      <c r="CN14" s="253">
        <v>0</v>
      </c>
      <c r="CO14" s="253">
        <v>0</v>
      </c>
      <c r="CP14" s="253">
        <v>0</v>
      </c>
      <c r="CQ14" s="253">
        <v>0</v>
      </c>
      <c r="CR14" s="253">
        <v>0</v>
      </c>
      <c r="CS14" s="253">
        <v>1</v>
      </c>
      <c r="CT14" s="253">
        <v>0</v>
      </c>
      <c r="CU14" s="253">
        <v>1</v>
      </c>
      <c r="CV14" s="253">
        <v>0</v>
      </c>
      <c r="CW14" s="253">
        <v>1</v>
      </c>
      <c r="CX14" s="253">
        <v>0</v>
      </c>
      <c r="CY14" s="253">
        <v>0</v>
      </c>
      <c r="CZ14" s="253">
        <v>0</v>
      </c>
      <c r="DA14" s="253">
        <v>0</v>
      </c>
      <c r="DB14" s="253">
        <v>0</v>
      </c>
      <c r="DC14" s="253">
        <v>0</v>
      </c>
      <c r="DD14" s="253">
        <v>1</v>
      </c>
      <c r="DE14" s="253">
        <v>0</v>
      </c>
      <c r="DF14" s="253">
        <v>1</v>
      </c>
      <c r="DG14" s="253">
        <v>0</v>
      </c>
      <c r="DH14" s="253">
        <v>0</v>
      </c>
      <c r="DI14" s="253">
        <v>0.25</v>
      </c>
      <c r="DJ14" s="253">
        <v>0</v>
      </c>
      <c r="DK14" s="253"/>
      <c r="DL14" s="253">
        <v>0</v>
      </c>
      <c r="DM14" s="253">
        <v>0</v>
      </c>
      <c r="DN14" s="253">
        <v>0</v>
      </c>
      <c r="DO14" s="253">
        <v>0</v>
      </c>
      <c r="DP14" s="253">
        <v>0</v>
      </c>
      <c r="DQ14" s="253">
        <v>0</v>
      </c>
      <c r="DR14" s="253">
        <v>20</v>
      </c>
      <c r="DS14" s="253">
        <v>0</v>
      </c>
      <c r="DT14" s="253">
        <v>0</v>
      </c>
      <c r="DU14" s="253">
        <v>0</v>
      </c>
      <c r="DV14" s="253">
        <v>0</v>
      </c>
      <c r="DW14" s="253">
        <v>0</v>
      </c>
      <c r="DX14" s="253">
        <v>0</v>
      </c>
      <c r="DY14" s="253">
        <v>0</v>
      </c>
      <c r="DZ14" s="253">
        <v>4</v>
      </c>
      <c r="EA14" s="253">
        <v>1</v>
      </c>
      <c r="EB14" s="253">
        <v>0</v>
      </c>
    </row>
    <row r="15" spans="1:133" ht="22.5">
      <c r="A15" s="209" t="s">
        <v>251</v>
      </c>
      <c r="B15" s="253">
        <v>1</v>
      </c>
      <c r="C15" s="253">
        <v>0</v>
      </c>
      <c r="D15" s="253">
        <v>16</v>
      </c>
      <c r="E15" s="253">
        <v>0</v>
      </c>
      <c r="F15" s="253">
        <v>0</v>
      </c>
      <c r="G15" s="253">
        <v>6</v>
      </c>
      <c r="H15" s="253">
        <v>1</v>
      </c>
      <c r="I15" s="253"/>
      <c r="J15" s="253">
        <v>1</v>
      </c>
      <c r="K15" s="253"/>
      <c r="L15" s="253">
        <v>1</v>
      </c>
      <c r="M15" s="253">
        <v>3</v>
      </c>
      <c r="N15" s="253"/>
      <c r="O15" s="253">
        <v>10</v>
      </c>
      <c r="P15" s="253">
        <v>10</v>
      </c>
      <c r="Q15" s="253"/>
      <c r="R15" s="253">
        <v>10</v>
      </c>
      <c r="S15" s="253">
        <v>10</v>
      </c>
      <c r="T15" s="253"/>
      <c r="U15" s="253"/>
      <c r="V15" s="253">
        <v>10</v>
      </c>
      <c r="W15" s="253"/>
      <c r="X15" s="253"/>
      <c r="Y15" s="253"/>
      <c r="Z15" s="253"/>
      <c r="AA15" s="253"/>
      <c r="AB15" s="253">
        <v>10</v>
      </c>
      <c r="AC15" s="253">
        <v>1</v>
      </c>
      <c r="AD15" s="253"/>
      <c r="AE15" s="253"/>
      <c r="AF15" s="253">
        <v>10</v>
      </c>
      <c r="AG15" s="253"/>
      <c r="AH15" s="253">
        <v>10</v>
      </c>
      <c r="AI15" s="253">
        <v>10</v>
      </c>
      <c r="AJ15" s="253">
        <v>15</v>
      </c>
      <c r="AK15" s="253"/>
      <c r="AL15" s="253"/>
      <c r="AM15" s="253">
        <v>1</v>
      </c>
      <c r="AN15" s="253">
        <v>1</v>
      </c>
      <c r="AO15" s="253">
        <v>10</v>
      </c>
      <c r="AP15" s="253">
        <v>1</v>
      </c>
      <c r="AQ15" s="253">
        <v>15</v>
      </c>
      <c r="AR15" s="253">
        <v>10</v>
      </c>
      <c r="AS15" s="253">
        <v>8</v>
      </c>
      <c r="AT15" s="260">
        <v>1</v>
      </c>
      <c r="AU15" s="253">
        <v>2</v>
      </c>
      <c r="AV15" s="253"/>
      <c r="AW15" s="253"/>
      <c r="AX15" s="253">
        <v>2</v>
      </c>
      <c r="AY15" s="253">
        <v>5</v>
      </c>
      <c r="AZ15" s="253"/>
      <c r="BA15" s="253">
        <v>5</v>
      </c>
      <c r="BB15" s="253"/>
      <c r="BC15" s="253"/>
      <c r="BD15" s="253"/>
      <c r="BE15" s="253"/>
      <c r="BF15" s="253"/>
      <c r="BG15" s="253">
        <v>1</v>
      </c>
      <c r="BH15" s="253"/>
      <c r="BI15" s="253"/>
      <c r="BJ15" s="253"/>
      <c r="BK15" s="253">
        <v>1</v>
      </c>
      <c r="BL15" s="253">
        <v>1</v>
      </c>
      <c r="BM15" s="253">
        <v>1</v>
      </c>
      <c r="BN15" s="253">
        <v>1</v>
      </c>
      <c r="BO15" s="253"/>
      <c r="BP15" s="253"/>
      <c r="BQ15" s="253">
        <v>1</v>
      </c>
      <c r="BR15" s="253">
        <v>3</v>
      </c>
      <c r="BS15" s="253"/>
      <c r="BT15" s="253">
        <v>8</v>
      </c>
      <c r="BU15" s="253"/>
      <c r="BV15" s="253"/>
      <c r="BW15" s="253">
        <v>1</v>
      </c>
      <c r="BX15" s="253">
        <v>10</v>
      </c>
      <c r="BY15" s="253">
        <v>1</v>
      </c>
      <c r="BZ15" s="253"/>
      <c r="CA15" s="253"/>
      <c r="CB15" s="253"/>
      <c r="CC15" s="253"/>
      <c r="CD15" s="253">
        <v>1</v>
      </c>
      <c r="CE15" s="253"/>
      <c r="CF15" s="253">
        <v>1</v>
      </c>
      <c r="CG15" s="253"/>
      <c r="CH15" s="253">
        <v>1</v>
      </c>
      <c r="CI15" s="253"/>
      <c r="CJ15" s="253"/>
      <c r="CK15" s="253"/>
      <c r="CL15" s="253"/>
      <c r="CM15" s="253"/>
      <c r="CN15" s="253"/>
      <c r="CO15" s="253"/>
      <c r="CP15" s="253"/>
      <c r="CQ15" s="253"/>
      <c r="CR15" s="253"/>
      <c r="CS15" s="253"/>
      <c r="CT15" s="253"/>
      <c r="CU15" s="253">
        <v>1</v>
      </c>
      <c r="CV15" s="253"/>
      <c r="CW15" s="253">
        <v>4</v>
      </c>
      <c r="CX15" s="253"/>
      <c r="CY15" s="253"/>
      <c r="CZ15" s="253"/>
      <c r="DA15" s="253"/>
      <c r="DB15" s="253"/>
      <c r="DC15" s="253">
        <v>4</v>
      </c>
      <c r="DD15" s="253"/>
      <c r="DE15" s="253"/>
      <c r="DF15" s="253"/>
      <c r="DG15" s="253"/>
      <c r="DH15" s="253"/>
      <c r="DI15" s="253"/>
      <c r="DJ15" s="253"/>
      <c r="DK15" s="253"/>
      <c r="DL15" s="253"/>
      <c r="DM15" s="253"/>
      <c r="DN15" s="253"/>
      <c r="DO15" s="253"/>
      <c r="DP15" s="253"/>
      <c r="DQ15" s="253"/>
      <c r="DR15" s="253"/>
      <c r="DS15" s="253"/>
      <c r="DT15" s="253"/>
      <c r="DU15" s="253"/>
      <c r="DV15" s="253"/>
      <c r="DW15" s="253"/>
      <c r="DX15" s="253"/>
      <c r="DY15" s="253"/>
      <c r="DZ15" s="253"/>
      <c r="EA15" s="253"/>
      <c r="EB15" s="253"/>
    </row>
    <row r="16" spans="1:133" ht="22.5">
      <c r="A16" s="209" t="s">
        <v>252</v>
      </c>
      <c r="B16" s="253">
        <v>1</v>
      </c>
      <c r="C16" s="253">
        <v>0</v>
      </c>
      <c r="D16" s="253">
        <v>0</v>
      </c>
      <c r="E16" s="253">
        <v>1</v>
      </c>
      <c r="F16" s="253">
        <v>1</v>
      </c>
      <c r="G16" s="253">
        <v>1</v>
      </c>
      <c r="H16" s="253">
        <v>0</v>
      </c>
      <c r="I16" s="253">
        <v>1</v>
      </c>
      <c r="J16" s="253">
        <v>1</v>
      </c>
      <c r="K16" s="253"/>
      <c r="L16" s="253"/>
      <c r="M16" s="253">
        <v>1</v>
      </c>
      <c r="N16" s="253">
        <v>13</v>
      </c>
      <c r="O16" s="253">
        <v>0</v>
      </c>
      <c r="P16" s="253">
        <v>0</v>
      </c>
      <c r="Q16" s="253">
        <v>0</v>
      </c>
      <c r="R16" s="253">
        <v>1</v>
      </c>
      <c r="S16" s="253">
        <v>1</v>
      </c>
      <c r="T16" s="253">
        <v>1</v>
      </c>
      <c r="U16" s="253">
        <v>1</v>
      </c>
      <c r="V16" s="253">
        <v>0</v>
      </c>
      <c r="W16" s="253">
        <v>0</v>
      </c>
      <c r="X16" s="253">
        <v>1</v>
      </c>
      <c r="Y16" s="253">
        <v>1</v>
      </c>
      <c r="Z16" s="253">
        <v>1</v>
      </c>
      <c r="AA16" s="253">
        <v>1</v>
      </c>
      <c r="AB16" s="253">
        <v>0</v>
      </c>
      <c r="AC16" s="253">
        <v>0</v>
      </c>
      <c r="AD16" s="253">
        <v>0</v>
      </c>
      <c r="AE16" s="253">
        <v>0</v>
      </c>
      <c r="AF16" s="253">
        <v>0</v>
      </c>
      <c r="AG16" s="253">
        <v>1</v>
      </c>
      <c r="AH16" s="253"/>
      <c r="AI16" s="253">
        <v>1</v>
      </c>
      <c r="AJ16" s="253"/>
      <c r="AK16" s="253"/>
      <c r="AL16" s="253">
        <v>1</v>
      </c>
      <c r="AM16" s="253">
        <v>0</v>
      </c>
      <c r="AN16" s="253"/>
      <c r="AO16" s="253">
        <v>0</v>
      </c>
      <c r="AP16" s="253"/>
      <c r="AQ16" s="253">
        <v>0</v>
      </c>
      <c r="AR16" s="253">
        <v>0</v>
      </c>
      <c r="AS16" s="253"/>
      <c r="AT16" s="260">
        <v>0</v>
      </c>
      <c r="AU16" s="253">
        <v>0</v>
      </c>
      <c r="AV16" s="253"/>
      <c r="AW16" s="253">
        <v>0</v>
      </c>
      <c r="AX16" s="253">
        <v>0</v>
      </c>
      <c r="AY16" s="253">
        <v>0</v>
      </c>
      <c r="AZ16" s="253">
        <v>0</v>
      </c>
      <c r="BA16" s="253"/>
      <c r="BB16" s="253">
        <v>0</v>
      </c>
      <c r="BC16" s="253">
        <v>3000</v>
      </c>
      <c r="BD16" s="253">
        <v>10</v>
      </c>
      <c r="BE16" s="253">
        <v>1</v>
      </c>
      <c r="BF16" s="253">
        <v>1</v>
      </c>
      <c r="BG16" s="253"/>
      <c r="BH16" s="253"/>
      <c r="BI16" s="253"/>
      <c r="BJ16" s="253"/>
      <c r="BK16" s="253"/>
      <c r="BL16" s="253"/>
      <c r="BM16" s="253"/>
      <c r="BN16" s="253"/>
      <c r="BO16" s="253"/>
      <c r="BP16" s="253"/>
      <c r="BQ16" s="253"/>
      <c r="BR16" s="253"/>
      <c r="BS16" s="253"/>
      <c r="BT16" s="253"/>
      <c r="BU16" s="253"/>
      <c r="BV16" s="253"/>
      <c r="BW16" s="253"/>
      <c r="BX16" s="253"/>
      <c r="BY16" s="253"/>
      <c r="BZ16" s="253"/>
      <c r="CA16" s="253"/>
      <c r="CB16" s="253"/>
      <c r="CC16" s="253"/>
      <c r="CD16" s="253"/>
      <c r="CE16" s="253"/>
      <c r="CF16" s="253"/>
      <c r="CG16" s="253"/>
      <c r="CH16" s="253"/>
      <c r="CI16" s="253"/>
      <c r="CJ16" s="253"/>
      <c r="CK16" s="253"/>
      <c r="CL16" s="253"/>
      <c r="CM16" s="253"/>
      <c r="CN16" s="253"/>
      <c r="CO16" s="253"/>
      <c r="CP16" s="253"/>
      <c r="CQ16" s="253"/>
      <c r="CR16" s="253"/>
      <c r="CS16" s="253"/>
      <c r="CT16" s="253"/>
      <c r="CU16" s="253"/>
      <c r="CV16" s="253"/>
      <c r="CW16" s="253"/>
      <c r="CX16" s="253"/>
      <c r="CY16" s="253"/>
      <c r="CZ16" s="253"/>
      <c r="DA16" s="253"/>
      <c r="DB16" s="253"/>
      <c r="DC16" s="253"/>
      <c r="DD16" s="253"/>
      <c r="DE16" s="253"/>
      <c r="DF16" s="253"/>
      <c r="DG16" s="253"/>
      <c r="DH16" s="253"/>
      <c r="DI16" s="253"/>
      <c r="DJ16" s="253"/>
      <c r="DK16" s="253"/>
      <c r="DL16" s="253"/>
      <c r="DM16" s="253"/>
      <c r="DN16" s="253"/>
      <c r="DO16" s="253"/>
      <c r="DP16" s="253"/>
      <c r="DQ16" s="253"/>
      <c r="DR16" s="253"/>
      <c r="DS16" s="253"/>
      <c r="DT16" s="253"/>
      <c r="DU16" s="253"/>
      <c r="DV16" s="253"/>
      <c r="DW16" s="253"/>
      <c r="DX16" s="253"/>
      <c r="DY16" s="253"/>
      <c r="DZ16" s="253"/>
      <c r="EA16" s="253"/>
      <c r="EB16" s="253"/>
    </row>
    <row r="17" spans="1:132">
      <c r="A17" s="209" t="s">
        <v>253</v>
      </c>
      <c r="B17" s="253">
        <v>1</v>
      </c>
      <c r="C17" s="253">
        <v>0</v>
      </c>
      <c r="D17" s="253">
        <v>15</v>
      </c>
      <c r="E17" s="253">
        <v>0</v>
      </c>
      <c r="F17" s="253">
        <v>20</v>
      </c>
      <c r="G17" s="253">
        <v>15</v>
      </c>
      <c r="H17" s="253">
        <v>0</v>
      </c>
      <c r="I17" s="253">
        <v>0</v>
      </c>
      <c r="J17" s="253">
        <v>0</v>
      </c>
      <c r="K17" s="253">
        <v>20</v>
      </c>
      <c r="L17" s="253">
        <v>0</v>
      </c>
      <c r="M17" s="253">
        <v>10</v>
      </c>
      <c r="N17" s="253">
        <v>0</v>
      </c>
      <c r="O17" s="253">
        <v>10</v>
      </c>
      <c r="P17" s="253">
        <v>6</v>
      </c>
      <c r="Q17" s="253">
        <v>0</v>
      </c>
      <c r="R17" s="253">
        <v>10</v>
      </c>
      <c r="S17" s="253">
        <v>10</v>
      </c>
      <c r="T17" s="253">
        <v>0</v>
      </c>
      <c r="U17" s="253">
        <v>0</v>
      </c>
      <c r="V17" s="253">
        <v>5</v>
      </c>
      <c r="W17" s="253">
        <v>5</v>
      </c>
      <c r="X17" s="253">
        <v>0</v>
      </c>
      <c r="Y17" s="253">
        <v>0</v>
      </c>
      <c r="Z17" s="253">
        <v>0</v>
      </c>
      <c r="AA17" s="253">
        <v>0</v>
      </c>
      <c r="AB17" s="253">
        <v>0</v>
      </c>
      <c r="AC17" s="253">
        <v>5</v>
      </c>
      <c r="AD17" s="253">
        <v>20</v>
      </c>
      <c r="AE17" s="253">
        <v>0</v>
      </c>
      <c r="AF17" s="253">
        <v>15</v>
      </c>
      <c r="AG17" s="253">
        <v>0</v>
      </c>
      <c r="AH17" s="253">
        <v>10</v>
      </c>
      <c r="AI17" s="253">
        <v>8</v>
      </c>
      <c r="AJ17" s="253">
        <v>10</v>
      </c>
      <c r="AK17" s="253">
        <v>0</v>
      </c>
      <c r="AL17" s="253">
        <v>5</v>
      </c>
      <c r="AM17" s="253">
        <v>0</v>
      </c>
      <c r="AN17" s="253">
        <v>5</v>
      </c>
      <c r="AO17" s="253">
        <v>15</v>
      </c>
      <c r="AP17" s="253">
        <v>1</v>
      </c>
      <c r="AQ17" s="253">
        <v>10</v>
      </c>
      <c r="AR17" s="253">
        <v>10</v>
      </c>
      <c r="AS17" s="253">
        <v>15</v>
      </c>
      <c r="AT17" s="260">
        <v>0</v>
      </c>
      <c r="AU17" s="253">
        <v>0</v>
      </c>
      <c r="AV17" s="253">
        <v>0</v>
      </c>
      <c r="AW17" s="253">
        <v>0</v>
      </c>
      <c r="AX17" s="253">
        <v>0</v>
      </c>
      <c r="AY17" s="253">
        <v>0</v>
      </c>
      <c r="AZ17" s="253">
        <v>15</v>
      </c>
      <c r="BA17" s="253">
        <v>5</v>
      </c>
      <c r="BB17" s="253">
        <v>0</v>
      </c>
      <c r="BC17" s="253">
        <v>0</v>
      </c>
      <c r="BD17" s="253">
        <v>0</v>
      </c>
      <c r="BE17" s="253">
        <v>0</v>
      </c>
      <c r="BF17" s="253">
        <v>0</v>
      </c>
      <c r="BG17" s="253">
        <v>1</v>
      </c>
      <c r="BH17" s="253">
        <v>1</v>
      </c>
      <c r="BI17" s="253">
        <v>1</v>
      </c>
      <c r="BJ17" s="253">
        <v>0</v>
      </c>
      <c r="BK17" s="253">
        <v>10</v>
      </c>
      <c r="BL17" s="253">
        <v>1</v>
      </c>
      <c r="BM17" s="253">
        <v>0</v>
      </c>
      <c r="BN17" s="253">
        <v>0</v>
      </c>
      <c r="BO17" s="253">
        <v>0</v>
      </c>
      <c r="BP17" s="253">
        <v>1</v>
      </c>
      <c r="BQ17" s="253">
        <v>2</v>
      </c>
      <c r="BR17" s="253">
        <v>1</v>
      </c>
      <c r="BS17" s="253">
        <v>2</v>
      </c>
      <c r="BT17" s="253">
        <v>8</v>
      </c>
      <c r="BU17" s="253">
        <v>2</v>
      </c>
      <c r="BV17" s="253">
        <v>1</v>
      </c>
      <c r="BW17" s="253">
        <v>1</v>
      </c>
      <c r="BX17" s="253">
        <v>0</v>
      </c>
      <c r="BY17" s="253">
        <v>1</v>
      </c>
      <c r="BZ17" s="253">
        <v>0</v>
      </c>
      <c r="CA17" s="253">
        <v>0</v>
      </c>
      <c r="CB17" s="253">
        <v>0</v>
      </c>
      <c r="CC17" s="253">
        <v>0</v>
      </c>
      <c r="CD17" s="253">
        <v>1</v>
      </c>
      <c r="CE17" s="253">
        <v>0</v>
      </c>
      <c r="CF17" s="253">
        <v>1</v>
      </c>
      <c r="CG17" s="253">
        <v>0</v>
      </c>
      <c r="CH17" s="253">
        <v>1</v>
      </c>
      <c r="CI17" s="253">
        <v>0</v>
      </c>
      <c r="CJ17" s="253">
        <v>0</v>
      </c>
      <c r="CK17" s="253">
        <v>0</v>
      </c>
      <c r="CL17" s="253">
        <v>0</v>
      </c>
      <c r="CM17" s="253">
        <v>0</v>
      </c>
      <c r="CN17" s="253">
        <v>0</v>
      </c>
      <c r="CO17" s="253">
        <v>0</v>
      </c>
      <c r="CP17" s="253">
        <v>0</v>
      </c>
      <c r="CQ17" s="253">
        <v>0</v>
      </c>
      <c r="CR17" s="253">
        <v>0</v>
      </c>
      <c r="CS17" s="253">
        <v>0</v>
      </c>
      <c r="CT17" s="253">
        <v>0</v>
      </c>
      <c r="CU17" s="253">
        <v>0</v>
      </c>
      <c r="CV17" s="253">
        <v>0</v>
      </c>
      <c r="CW17" s="253">
        <v>0</v>
      </c>
      <c r="CX17" s="253">
        <v>0</v>
      </c>
      <c r="CY17" s="253">
        <v>0</v>
      </c>
      <c r="CZ17" s="253">
        <v>0</v>
      </c>
      <c r="DA17" s="253">
        <v>0</v>
      </c>
      <c r="DB17" s="253">
        <v>0</v>
      </c>
      <c r="DC17" s="253">
        <v>0</v>
      </c>
      <c r="DD17" s="253">
        <v>1</v>
      </c>
      <c r="DE17" s="253">
        <v>5</v>
      </c>
      <c r="DF17" s="253">
        <v>5</v>
      </c>
      <c r="DG17" s="253">
        <v>0</v>
      </c>
      <c r="DH17" s="253">
        <v>0</v>
      </c>
      <c r="DI17" s="253">
        <v>0</v>
      </c>
      <c r="DJ17" s="253">
        <v>0</v>
      </c>
      <c r="DK17" s="253">
        <v>0</v>
      </c>
      <c r="DL17" s="253">
        <v>1</v>
      </c>
      <c r="DM17" s="253">
        <v>1</v>
      </c>
      <c r="DN17" s="253">
        <v>0</v>
      </c>
      <c r="DO17" s="253">
        <v>1</v>
      </c>
      <c r="DP17" s="253">
        <v>0</v>
      </c>
      <c r="DQ17" s="253">
        <v>0</v>
      </c>
      <c r="DR17" s="253">
        <v>10</v>
      </c>
      <c r="DS17" s="253">
        <v>5</v>
      </c>
      <c r="DT17" s="253">
        <v>1</v>
      </c>
      <c r="DU17" s="253">
        <v>1.5</v>
      </c>
      <c r="DV17" s="253">
        <v>10</v>
      </c>
      <c r="DW17" s="253">
        <v>0</v>
      </c>
      <c r="DX17" s="253">
        <v>0</v>
      </c>
      <c r="DY17" s="253">
        <v>5</v>
      </c>
      <c r="DZ17" s="253">
        <v>0</v>
      </c>
      <c r="EA17" s="253">
        <v>0</v>
      </c>
      <c r="EB17" s="253">
        <v>0</v>
      </c>
    </row>
    <row r="18" spans="1:132">
      <c r="A18" s="209" t="s">
        <v>254</v>
      </c>
      <c r="B18" s="253">
        <v>0</v>
      </c>
      <c r="C18" s="253">
        <v>0</v>
      </c>
      <c r="D18" s="253">
        <v>10</v>
      </c>
      <c r="E18" s="253">
        <v>1</v>
      </c>
      <c r="F18" s="253">
        <v>10</v>
      </c>
      <c r="G18" s="253">
        <v>10</v>
      </c>
      <c r="H18" s="253">
        <v>0</v>
      </c>
      <c r="I18" s="253">
        <v>0</v>
      </c>
      <c r="J18" s="253">
        <v>0</v>
      </c>
      <c r="K18" s="253">
        <v>15</v>
      </c>
      <c r="L18" s="253">
        <v>5</v>
      </c>
      <c r="M18" s="253">
        <v>0</v>
      </c>
      <c r="N18" s="253">
        <v>10</v>
      </c>
      <c r="O18" s="253">
        <v>10</v>
      </c>
      <c r="P18" s="253">
        <v>0</v>
      </c>
      <c r="Q18" s="253">
        <v>1</v>
      </c>
      <c r="R18" s="253">
        <v>15</v>
      </c>
      <c r="S18" s="253">
        <v>0</v>
      </c>
      <c r="T18" s="253">
        <v>0</v>
      </c>
      <c r="U18" s="253">
        <v>1</v>
      </c>
      <c r="V18" s="253">
        <v>15</v>
      </c>
      <c r="W18" s="253">
        <v>12</v>
      </c>
      <c r="X18" s="253">
        <v>10</v>
      </c>
      <c r="Y18" s="253">
        <v>0</v>
      </c>
      <c r="Z18" s="253">
        <v>0</v>
      </c>
      <c r="AA18" s="253">
        <v>0</v>
      </c>
      <c r="AB18" s="253">
        <v>5</v>
      </c>
      <c r="AC18" s="253">
        <v>2</v>
      </c>
      <c r="AD18" s="253">
        <v>3</v>
      </c>
      <c r="AE18" s="253">
        <v>0</v>
      </c>
      <c r="AF18" s="253">
        <v>0</v>
      </c>
      <c r="AG18" s="253">
        <v>2</v>
      </c>
      <c r="AH18" s="253">
        <v>15</v>
      </c>
      <c r="AI18" s="253">
        <v>10</v>
      </c>
      <c r="AJ18" s="253">
        <v>10</v>
      </c>
      <c r="AK18" s="253">
        <v>0</v>
      </c>
      <c r="AL18" s="253">
        <v>0</v>
      </c>
      <c r="AM18" s="253">
        <v>2</v>
      </c>
      <c r="AN18" s="253">
        <v>0</v>
      </c>
      <c r="AO18" s="253">
        <v>10</v>
      </c>
      <c r="AP18" s="253">
        <v>0</v>
      </c>
      <c r="AQ18" s="253">
        <v>10</v>
      </c>
      <c r="AR18" s="253">
        <v>0</v>
      </c>
      <c r="AS18" s="253">
        <v>0</v>
      </c>
      <c r="AT18" s="260">
        <v>0</v>
      </c>
      <c r="AU18" s="253">
        <v>0</v>
      </c>
      <c r="AV18" s="253">
        <v>10</v>
      </c>
      <c r="AW18" s="253">
        <v>0</v>
      </c>
      <c r="AX18" s="253">
        <v>0</v>
      </c>
      <c r="AY18" s="253">
        <v>5</v>
      </c>
      <c r="AZ18" s="253">
        <v>0</v>
      </c>
      <c r="BA18" s="253">
        <v>0</v>
      </c>
      <c r="BB18" s="253">
        <v>0</v>
      </c>
      <c r="BC18" s="253">
        <v>0</v>
      </c>
      <c r="BD18" s="253">
        <v>0</v>
      </c>
      <c r="BE18" s="253">
        <v>10</v>
      </c>
      <c r="BF18" s="253">
        <v>0</v>
      </c>
      <c r="BG18" s="253">
        <v>0</v>
      </c>
      <c r="BH18" s="253">
        <v>0</v>
      </c>
      <c r="BI18" s="253">
        <v>0</v>
      </c>
      <c r="BJ18" s="253">
        <v>0</v>
      </c>
      <c r="BK18" s="253">
        <v>1</v>
      </c>
      <c r="BL18" s="253">
        <v>0</v>
      </c>
      <c r="BM18" s="253">
        <v>0</v>
      </c>
      <c r="BN18" s="253">
        <v>1</v>
      </c>
      <c r="BO18" s="253">
        <v>0</v>
      </c>
      <c r="BP18" s="253">
        <v>0</v>
      </c>
      <c r="BQ18" s="253">
        <v>0</v>
      </c>
      <c r="BR18" s="253">
        <v>1</v>
      </c>
      <c r="BS18" s="253">
        <v>1</v>
      </c>
      <c r="BT18" s="253">
        <v>0</v>
      </c>
      <c r="BU18" s="253">
        <v>0</v>
      </c>
      <c r="BV18" s="253">
        <v>0</v>
      </c>
      <c r="BW18" s="253">
        <v>0</v>
      </c>
      <c r="BX18" s="253">
        <v>1</v>
      </c>
      <c r="BY18" s="253">
        <v>1</v>
      </c>
      <c r="BZ18" s="253">
        <v>0</v>
      </c>
      <c r="CA18" s="253">
        <v>0</v>
      </c>
      <c r="CB18" s="253">
        <v>0</v>
      </c>
      <c r="CC18" s="253">
        <v>0</v>
      </c>
      <c r="CD18" s="253">
        <v>1</v>
      </c>
      <c r="CE18" s="253">
        <v>1</v>
      </c>
      <c r="CF18" s="253">
        <v>0</v>
      </c>
      <c r="CG18" s="253">
        <v>0</v>
      </c>
      <c r="CH18" s="253">
        <v>1</v>
      </c>
      <c r="CI18" s="253">
        <v>0</v>
      </c>
      <c r="CJ18" s="253">
        <v>0</v>
      </c>
      <c r="CK18" s="253">
        <v>0</v>
      </c>
      <c r="CL18" s="253">
        <v>0</v>
      </c>
      <c r="CM18" s="253">
        <v>0</v>
      </c>
      <c r="CN18" s="253">
        <v>0</v>
      </c>
      <c r="CO18" s="253">
        <v>0</v>
      </c>
      <c r="CP18" s="253">
        <v>0</v>
      </c>
      <c r="CQ18" s="253">
        <v>0</v>
      </c>
      <c r="CR18" s="253">
        <v>0</v>
      </c>
      <c r="CS18" s="253">
        <v>1</v>
      </c>
      <c r="CT18" s="253">
        <v>0</v>
      </c>
      <c r="CU18" s="253">
        <v>0</v>
      </c>
      <c r="CV18" s="253">
        <v>0</v>
      </c>
      <c r="CW18" s="253">
        <v>1</v>
      </c>
      <c r="CX18" s="253">
        <v>0</v>
      </c>
      <c r="CY18" s="253">
        <v>0</v>
      </c>
      <c r="CZ18" s="253">
        <v>0</v>
      </c>
      <c r="DA18" s="253">
        <v>0</v>
      </c>
      <c r="DB18" s="253">
        <v>0</v>
      </c>
      <c r="DC18" s="253">
        <v>0</v>
      </c>
      <c r="DD18" s="253">
        <v>0</v>
      </c>
      <c r="DE18" s="253">
        <v>0</v>
      </c>
      <c r="DF18" s="253">
        <v>0</v>
      </c>
      <c r="DG18" s="253">
        <v>0</v>
      </c>
      <c r="DH18" s="253">
        <v>0</v>
      </c>
      <c r="DI18" s="253">
        <v>2</v>
      </c>
      <c r="DJ18" s="253">
        <v>0</v>
      </c>
      <c r="DK18" s="253">
        <v>0</v>
      </c>
      <c r="DL18" s="253">
        <v>3</v>
      </c>
      <c r="DM18" s="253">
        <v>0</v>
      </c>
      <c r="DN18" s="253">
        <v>0</v>
      </c>
      <c r="DO18" s="253">
        <v>0</v>
      </c>
      <c r="DP18" s="253">
        <v>0</v>
      </c>
      <c r="DQ18" s="253">
        <v>0</v>
      </c>
      <c r="DR18" s="253">
        <v>500</v>
      </c>
      <c r="DS18" s="253">
        <v>0</v>
      </c>
      <c r="DT18" s="253">
        <v>0</v>
      </c>
      <c r="DU18" s="253">
        <v>1000</v>
      </c>
      <c r="DV18" s="253">
        <v>0</v>
      </c>
      <c r="DW18" s="253">
        <v>3</v>
      </c>
      <c r="DX18" s="253">
        <v>3</v>
      </c>
      <c r="DY18" s="253">
        <v>10</v>
      </c>
      <c r="DZ18" s="253">
        <v>0</v>
      </c>
      <c r="EA18" s="253">
        <v>0</v>
      </c>
      <c r="EB18" s="253">
        <v>0</v>
      </c>
    </row>
    <row r="19" spans="1:132">
      <c r="A19" s="209" t="s">
        <v>255</v>
      </c>
      <c r="B19" s="253">
        <v>0</v>
      </c>
      <c r="C19" s="253">
        <v>0</v>
      </c>
      <c r="D19" s="253">
        <v>0</v>
      </c>
      <c r="E19" s="253">
        <v>0</v>
      </c>
      <c r="F19" s="253">
        <v>0</v>
      </c>
      <c r="G19" s="253">
        <v>15</v>
      </c>
      <c r="H19" s="253"/>
      <c r="I19" s="253"/>
      <c r="J19" s="253"/>
      <c r="K19" s="253">
        <v>16</v>
      </c>
      <c r="L19" s="253"/>
      <c r="M19" s="253"/>
      <c r="N19" s="253"/>
      <c r="O19" s="253"/>
      <c r="P19" s="253"/>
      <c r="Q19" s="253"/>
      <c r="R19" s="253"/>
      <c r="S19" s="253"/>
      <c r="T19" s="253"/>
      <c r="U19" s="253"/>
      <c r="V19" s="253"/>
      <c r="W19" s="253"/>
      <c r="X19" s="253"/>
      <c r="Y19" s="253"/>
      <c r="Z19" s="253"/>
      <c r="AA19" s="253"/>
      <c r="AB19" s="253"/>
      <c r="AC19" s="253"/>
      <c r="AD19" s="253"/>
      <c r="AE19" s="253"/>
      <c r="AF19" s="253">
        <v>26</v>
      </c>
      <c r="AG19" s="253"/>
      <c r="AH19" s="253">
        <v>14</v>
      </c>
      <c r="AI19" s="253">
        <v>9</v>
      </c>
      <c r="AJ19" s="253"/>
      <c r="AK19" s="253"/>
      <c r="AL19" s="253"/>
      <c r="AM19" s="253"/>
      <c r="AN19" s="253"/>
      <c r="AO19" s="253">
        <v>12</v>
      </c>
      <c r="AP19" s="253"/>
      <c r="AQ19" s="253"/>
      <c r="AR19" s="253">
        <v>15</v>
      </c>
      <c r="AS19" s="253"/>
      <c r="AT19" s="260"/>
      <c r="AU19" s="253"/>
      <c r="AV19" s="253"/>
      <c r="AW19" s="253"/>
      <c r="AX19" s="253"/>
      <c r="AY19" s="253"/>
      <c r="AZ19" s="253"/>
      <c r="BA19" s="253"/>
      <c r="BB19" s="253"/>
      <c r="BC19" s="253"/>
      <c r="BD19" s="253"/>
      <c r="BE19" s="253"/>
      <c r="BF19" s="253"/>
      <c r="BG19" s="253"/>
      <c r="BH19" s="253"/>
      <c r="BI19" s="253">
        <v>2</v>
      </c>
      <c r="BJ19" s="253"/>
      <c r="BK19" s="253">
        <v>1</v>
      </c>
      <c r="BL19" s="253"/>
      <c r="BM19" s="253"/>
      <c r="BN19" s="253">
        <v>1</v>
      </c>
      <c r="BO19" s="253"/>
      <c r="BP19" s="253"/>
      <c r="BQ19" s="253"/>
      <c r="BR19" s="253">
        <v>1</v>
      </c>
      <c r="BS19" s="253">
        <v>1</v>
      </c>
      <c r="BT19" s="253">
        <v>3</v>
      </c>
      <c r="BU19" s="253"/>
      <c r="BV19" s="253"/>
      <c r="BW19" s="253">
        <v>1</v>
      </c>
      <c r="BX19" s="253"/>
      <c r="BY19" s="253"/>
      <c r="BZ19" s="253"/>
      <c r="CA19" s="253"/>
      <c r="CB19" s="253"/>
      <c r="CC19" s="253"/>
      <c r="CD19" s="253"/>
      <c r="CE19" s="253"/>
      <c r="CF19" s="253"/>
      <c r="CG19" s="253"/>
      <c r="CH19" s="253"/>
      <c r="CI19" s="253"/>
      <c r="CJ19" s="253"/>
      <c r="CK19" s="253"/>
      <c r="CL19" s="253"/>
      <c r="CM19" s="253"/>
      <c r="CN19" s="253"/>
      <c r="CO19" s="253"/>
      <c r="CP19" s="253"/>
      <c r="CQ19" s="253"/>
      <c r="CR19" s="253"/>
      <c r="CS19" s="253"/>
      <c r="CT19" s="253"/>
      <c r="CU19" s="253"/>
      <c r="CV19" s="253"/>
      <c r="CW19" s="253"/>
      <c r="CX19" s="253"/>
      <c r="CY19" s="253"/>
      <c r="CZ19" s="253"/>
      <c r="DA19" s="253"/>
      <c r="DB19" s="253"/>
      <c r="DC19" s="253"/>
      <c r="DD19" s="253"/>
      <c r="DE19" s="253"/>
      <c r="DF19" s="253"/>
      <c r="DG19" s="253"/>
      <c r="DH19" s="253"/>
      <c r="DI19" s="253"/>
      <c r="DJ19" s="253"/>
      <c r="DK19" s="253"/>
      <c r="DL19" s="253"/>
      <c r="DM19" s="253"/>
      <c r="DN19" s="253"/>
      <c r="DO19" s="253"/>
      <c r="DP19" s="253"/>
      <c r="DQ19" s="253"/>
      <c r="DR19" s="253"/>
      <c r="DS19" s="253"/>
      <c r="DT19" s="253"/>
      <c r="DU19" s="253"/>
      <c r="DV19" s="253"/>
      <c r="DW19" s="253"/>
      <c r="DX19" s="253"/>
      <c r="DY19" s="253"/>
      <c r="DZ19" s="253"/>
      <c r="EA19" s="253"/>
      <c r="EB19" s="253"/>
    </row>
    <row r="20" spans="1:132">
      <c r="A20" s="209" t="s">
        <v>256</v>
      </c>
      <c r="B20" s="253">
        <v>1</v>
      </c>
      <c r="C20" s="253">
        <v>4</v>
      </c>
      <c r="D20" s="253">
        <v>29</v>
      </c>
      <c r="E20" s="253">
        <v>0</v>
      </c>
      <c r="F20" s="253">
        <v>0</v>
      </c>
      <c r="G20" s="253">
        <v>2</v>
      </c>
      <c r="H20" s="253">
        <v>1</v>
      </c>
      <c r="I20" s="253">
        <v>0</v>
      </c>
      <c r="J20" s="253">
        <v>1</v>
      </c>
      <c r="K20" s="253">
        <v>2</v>
      </c>
      <c r="L20" s="253">
        <v>0</v>
      </c>
      <c r="M20" s="253">
        <v>5</v>
      </c>
      <c r="N20" s="253">
        <v>0</v>
      </c>
      <c r="O20" s="253">
        <v>5</v>
      </c>
      <c r="P20" s="253">
        <v>10</v>
      </c>
      <c r="Q20" s="253">
        <v>0</v>
      </c>
      <c r="R20" s="253">
        <v>2</v>
      </c>
      <c r="S20" s="253">
        <v>0</v>
      </c>
      <c r="T20" s="253">
        <v>0</v>
      </c>
      <c r="U20" s="253">
        <v>0</v>
      </c>
      <c r="V20" s="253">
        <v>10</v>
      </c>
      <c r="W20" s="253">
        <v>8</v>
      </c>
      <c r="X20" s="253">
        <v>4</v>
      </c>
      <c r="Y20" s="253">
        <v>0</v>
      </c>
      <c r="Z20" s="253">
        <v>0</v>
      </c>
      <c r="AA20" s="253">
        <v>0</v>
      </c>
      <c r="AB20" s="253">
        <v>4</v>
      </c>
      <c r="AC20" s="253">
        <v>1</v>
      </c>
      <c r="AD20" s="253">
        <v>2</v>
      </c>
      <c r="AE20" s="253">
        <v>0</v>
      </c>
      <c r="AF20" s="253">
        <v>1</v>
      </c>
      <c r="AG20" s="253">
        <v>0</v>
      </c>
      <c r="AH20" s="253">
        <v>2</v>
      </c>
      <c r="AI20" s="253">
        <v>1</v>
      </c>
      <c r="AJ20" s="253">
        <v>10</v>
      </c>
      <c r="AK20" s="253">
        <v>0</v>
      </c>
      <c r="AL20" s="253">
        <v>0</v>
      </c>
      <c r="AM20" s="253">
        <v>0</v>
      </c>
      <c r="AN20" s="253">
        <v>1</v>
      </c>
      <c r="AO20" s="253">
        <v>0</v>
      </c>
      <c r="AP20" s="253">
        <v>1</v>
      </c>
      <c r="AQ20" s="253">
        <v>15</v>
      </c>
      <c r="AR20" s="253">
        <v>15</v>
      </c>
      <c r="AS20" s="253">
        <v>5</v>
      </c>
      <c r="AT20" s="260">
        <v>0</v>
      </c>
      <c r="AU20" s="253">
        <v>0</v>
      </c>
      <c r="AV20" s="253">
        <v>1</v>
      </c>
      <c r="AW20" s="253">
        <v>0</v>
      </c>
      <c r="AX20" s="253">
        <v>0</v>
      </c>
      <c r="AY20" s="253">
        <v>0</v>
      </c>
      <c r="AZ20" s="253">
        <v>0</v>
      </c>
      <c r="BA20" s="253">
        <v>1</v>
      </c>
      <c r="BB20" s="253">
        <v>0</v>
      </c>
      <c r="BC20" s="253">
        <v>0</v>
      </c>
      <c r="BD20" s="253">
        <v>0</v>
      </c>
      <c r="BE20" s="253">
        <v>0</v>
      </c>
      <c r="BF20" s="253">
        <v>0</v>
      </c>
      <c r="BG20" s="253">
        <v>0</v>
      </c>
      <c r="BH20" s="253">
        <v>0</v>
      </c>
      <c r="BI20" s="253">
        <v>1</v>
      </c>
      <c r="BJ20" s="253">
        <v>0</v>
      </c>
      <c r="BK20" s="253">
        <v>2</v>
      </c>
      <c r="BL20" s="253">
        <v>1</v>
      </c>
      <c r="BM20" s="253">
        <v>0</v>
      </c>
      <c r="BN20" s="253">
        <v>1</v>
      </c>
      <c r="BO20" s="253">
        <v>0</v>
      </c>
      <c r="BP20" s="253">
        <v>0</v>
      </c>
      <c r="BQ20" s="253">
        <v>1</v>
      </c>
      <c r="BR20" s="253">
        <v>1</v>
      </c>
      <c r="BS20" s="253">
        <v>1</v>
      </c>
      <c r="BT20" s="253">
        <v>1</v>
      </c>
      <c r="BU20" s="253">
        <v>0</v>
      </c>
      <c r="BV20" s="253">
        <v>0</v>
      </c>
      <c r="BW20" s="253">
        <v>1</v>
      </c>
      <c r="BX20" s="253">
        <v>0</v>
      </c>
      <c r="BY20" s="253">
        <v>0</v>
      </c>
      <c r="BZ20" s="253">
        <v>0</v>
      </c>
      <c r="CA20" s="253">
        <v>0</v>
      </c>
      <c r="CB20" s="253">
        <v>0</v>
      </c>
      <c r="CC20" s="253">
        <v>0</v>
      </c>
      <c r="CD20" s="253">
        <v>1</v>
      </c>
      <c r="CE20" s="253">
        <v>0</v>
      </c>
      <c r="CF20" s="253">
        <v>1</v>
      </c>
      <c r="CG20" s="253">
        <v>0</v>
      </c>
      <c r="CH20" s="253">
        <v>1</v>
      </c>
      <c r="CI20" s="253">
        <v>0</v>
      </c>
      <c r="CJ20" s="253">
        <v>0</v>
      </c>
      <c r="CK20" s="253">
        <v>0</v>
      </c>
      <c r="CL20" s="253">
        <v>0</v>
      </c>
      <c r="CM20" s="253">
        <v>0</v>
      </c>
      <c r="CN20" s="253">
        <v>0</v>
      </c>
      <c r="CO20" s="253">
        <v>0</v>
      </c>
      <c r="CP20" s="253">
        <v>0</v>
      </c>
      <c r="CQ20" s="253">
        <v>0</v>
      </c>
      <c r="CR20" s="253">
        <v>0</v>
      </c>
      <c r="CS20" s="253">
        <v>1</v>
      </c>
      <c r="CT20" s="253">
        <v>0</v>
      </c>
      <c r="CU20" s="253">
        <v>0</v>
      </c>
      <c r="CV20" s="253">
        <v>0</v>
      </c>
      <c r="CW20" s="253">
        <v>0</v>
      </c>
      <c r="CX20" s="253">
        <v>0</v>
      </c>
      <c r="CY20" s="253">
        <v>0</v>
      </c>
      <c r="CZ20" s="253">
        <v>0</v>
      </c>
      <c r="DA20" s="253">
        <v>0</v>
      </c>
      <c r="DB20" s="253">
        <v>0</v>
      </c>
      <c r="DC20" s="253">
        <v>0</v>
      </c>
      <c r="DD20" s="253">
        <v>0</v>
      </c>
      <c r="DE20" s="253">
        <v>0</v>
      </c>
      <c r="DF20" s="253">
        <v>0</v>
      </c>
      <c r="DG20" s="253">
        <v>1000</v>
      </c>
      <c r="DH20" s="253">
        <v>0</v>
      </c>
      <c r="DI20" s="253">
        <v>0</v>
      </c>
      <c r="DJ20" s="253">
        <v>0</v>
      </c>
      <c r="DK20" s="253">
        <v>0</v>
      </c>
      <c r="DL20" s="253">
        <v>1</v>
      </c>
      <c r="DM20" s="253">
        <v>0</v>
      </c>
      <c r="DN20" s="253">
        <v>0</v>
      </c>
      <c r="DO20" s="253">
        <v>0</v>
      </c>
      <c r="DP20" s="253">
        <v>0</v>
      </c>
      <c r="DQ20" s="253">
        <v>0</v>
      </c>
      <c r="DR20" s="253">
        <v>0</v>
      </c>
      <c r="DS20" s="253">
        <v>0</v>
      </c>
      <c r="DT20" s="253">
        <v>0</v>
      </c>
      <c r="DU20" s="253">
        <v>0</v>
      </c>
      <c r="DV20" s="253">
        <v>0</v>
      </c>
      <c r="DW20" s="253">
        <v>0</v>
      </c>
      <c r="DX20" s="253">
        <v>0</v>
      </c>
      <c r="DY20" s="253">
        <v>0</v>
      </c>
      <c r="DZ20" s="253">
        <v>3</v>
      </c>
      <c r="EA20" s="253">
        <v>1</v>
      </c>
      <c r="EB20" s="253">
        <v>2</v>
      </c>
    </row>
    <row r="21" spans="1:132">
      <c r="A21" s="209" t="s">
        <v>257</v>
      </c>
      <c r="B21" s="253">
        <v>1</v>
      </c>
      <c r="C21" s="253">
        <v>0</v>
      </c>
      <c r="D21" s="253">
        <v>8</v>
      </c>
      <c r="E21" s="253">
        <v>0</v>
      </c>
      <c r="F21" s="253">
        <v>1</v>
      </c>
      <c r="G21" s="253">
        <v>15</v>
      </c>
      <c r="H21" s="253">
        <v>0</v>
      </c>
      <c r="I21" s="253">
        <v>0</v>
      </c>
      <c r="J21" s="253">
        <v>1</v>
      </c>
      <c r="K21" s="253">
        <v>0</v>
      </c>
      <c r="L21" s="253">
        <v>0</v>
      </c>
      <c r="M21" s="253">
        <v>5</v>
      </c>
      <c r="N21" s="253">
        <v>0</v>
      </c>
      <c r="O21" s="253">
        <v>0</v>
      </c>
      <c r="P21" s="253">
        <v>0</v>
      </c>
      <c r="Q21" s="253">
        <v>1</v>
      </c>
      <c r="R21" s="253">
        <v>0</v>
      </c>
      <c r="S21" s="253">
        <v>0</v>
      </c>
      <c r="T21" s="253">
        <v>0</v>
      </c>
      <c r="U21" s="253">
        <v>0</v>
      </c>
      <c r="V21" s="253">
        <v>7</v>
      </c>
      <c r="W21" s="253">
        <v>5</v>
      </c>
      <c r="X21" s="253">
        <v>0</v>
      </c>
      <c r="Y21" s="253">
        <v>0</v>
      </c>
      <c r="Z21" s="253">
        <v>0</v>
      </c>
      <c r="AA21" s="253">
        <v>0</v>
      </c>
      <c r="AB21" s="253">
        <v>0</v>
      </c>
      <c r="AC21" s="253">
        <v>0</v>
      </c>
      <c r="AD21" s="253">
        <v>0</v>
      </c>
      <c r="AE21" s="253">
        <v>0</v>
      </c>
      <c r="AF21" s="253">
        <v>11</v>
      </c>
      <c r="AG21" s="253">
        <v>0</v>
      </c>
      <c r="AH21" s="253">
        <v>4</v>
      </c>
      <c r="AI21" s="253">
        <v>0</v>
      </c>
      <c r="AJ21" s="253">
        <v>15</v>
      </c>
      <c r="AK21" s="253">
        <v>0</v>
      </c>
      <c r="AL21" s="253">
        <v>0</v>
      </c>
      <c r="AM21" s="253">
        <v>0</v>
      </c>
      <c r="AN21" s="253">
        <v>0</v>
      </c>
      <c r="AO21" s="253">
        <v>15</v>
      </c>
      <c r="AP21" s="253">
        <v>0</v>
      </c>
      <c r="AQ21" s="253">
        <v>0</v>
      </c>
      <c r="AR21" s="253">
        <v>0</v>
      </c>
      <c r="AS21" s="253">
        <v>0</v>
      </c>
      <c r="AT21" s="260">
        <v>0</v>
      </c>
      <c r="AU21" s="253">
        <v>0</v>
      </c>
      <c r="AV21" s="253">
        <v>0</v>
      </c>
      <c r="AW21" s="253">
        <v>0</v>
      </c>
      <c r="AX21" s="253">
        <v>0</v>
      </c>
      <c r="AY21" s="253">
        <v>0</v>
      </c>
      <c r="AZ21" s="253">
        <v>0</v>
      </c>
      <c r="BA21" s="253">
        <v>3</v>
      </c>
      <c r="BB21" s="253">
        <v>0</v>
      </c>
      <c r="BC21" s="253">
        <v>0</v>
      </c>
      <c r="BD21" s="253">
        <v>0</v>
      </c>
      <c r="BE21" s="253">
        <v>0</v>
      </c>
      <c r="BF21" s="253">
        <v>0</v>
      </c>
      <c r="BG21" s="253">
        <v>0</v>
      </c>
      <c r="BH21" s="253">
        <v>0</v>
      </c>
      <c r="BI21" s="253">
        <v>0</v>
      </c>
      <c r="BJ21" s="253">
        <v>0</v>
      </c>
      <c r="BK21" s="253">
        <v>0</v>
      </c>
      <c r="BL21" s="253">
        <v>0</v>
      </c>
      <c r="BM21" s="253">
        <v>0</v>
      </c>
      <c r="BN21" s="253">
        <v>0</v>
      </c>
      <c r="BO21" s="253">
        <v>0</v>
      </c>
      <c r="BP21" s="253">
        <v>1</v>
      </c>
      <c r="BQ21" s="253">
        <v>3</v>
      </c>
      <c r="BR21" s="253">
        <v>2</v>
      </c>
      <c r="BS21" s="253">
        <v>1</v>
      </c>
      <c r="BT21" s="253">
        <v>2</v>
      </c>
      <c r="BU21" s="253">
        <v>0</v>
      </c>
      <c r="BV21" s="253">
        <v>0</v>
      </c>
      <c r="BW21" s="253">
        <v>0</v>
      </c>
      <c r="BX21" s="253">
        <v>0</v>
      </c>
      <c r="BY21" s="253">
        <v>0</v>
      </c>
      <c r="BZ21" s="253">
        <v>0</v>
      </c>
      <c r="CA21" s="253">
        <v>0</v>
      </c>
      <c r="CB21" s="253">
        <v>0</v>
      </c>
      <c r="CC21" s="253">
        <v>0</v>
      </c>
      <c r="CD21" s="253">
        <v>0</v>
      </c>
      <c r="CE21" s="253">
        <v>0</v>
      </c>
      <c r="CF21" s="253">
        <v>0</v>
      </c>
      <c r="CG21" s="253">
        <v>0</v>
      </c>
      <c r="CH21" s="253">
        <v>0</v>
      </c>
      <c r="CI21" s="253">
        <v>0</v>
      </c>
      <c r="CJ21" s="253">
        <v>0</v>
      </c>
      <c r="CK21" s="253">
        <v>0</v>
      </c>
      <c r="CL21" s="253">
        <v>0</v>
      </c>
      <c r="CM21" s="253">
        <v>0</v>
      </c>
      <c r="CN21" s="253">
        <v>0</v>
      </c>
      <c r="CO21" s="253">
        <v>0</v>
      </c>
      <c r="CP21" s="253">
        <v>0</v>
      </c>
      <c r="CQ21" s="253">
        <v>0</v>
      </c>
      <c r="CR21" s="253">
        <v>0</v>
      </c>
      <c r="CS21" s="253">
        <v>0</v>
      </c>
      <c r="CT21" s="253">
        <v>0</v>
      </c>
      <c r="CU21" s="253">
        <v>0</v>
      </c>
      <c r="CV21" s="253">
        <v>0</v>
      </c>
      <c r="CW21" s="253">
        <v>0</v>
      </c>
      <c r="CX21" s="253">
        <v>0</v>
      </c>
      <c r="CY21" s="253"/>
      <c r="CZ21" s="253">
        <v>0</v>
      </c>
      <c r="DA21" s="253">
        <v>0</v>
      </c>
      <c r="DB21" s="253">
        <v>0</v>
      </c>
      <c r="DC21" s="253">
        <v>0</v>
      </c>
      <c r="DD21" s="253">
        <v>0</v>
      </c>
      <c r="DE21" s="253">
        <v>0</v>
      </c>
      <c r="DF21" s="253">
        <v>0</v>
      </c>
      <c r="DG21" s="253">
        <v>0</v>
      </c>
      <c r="DH21" s="253">
        <v>0</v>
      </c>
      <c r="DI21" s="253">
        <v>0</v>
      </c>
      <c r="DJ21" s="253">
        <v>0</v>
      </c>
      <c r="DK21" s="253">
        <v>0</v>
      </c>
      <c r="DL21" s="253">
        <v>0</v>
      </c>
      <c r="DM21" s="253">
        <v>0</v>
      </c>
      <c r="DN21" s="253">
        <v>0</v>
      </c>
      <c r="DO21" s="253">
        <v>0</v>
      </c>
      <c r="DP21" s="253">
        <v>0</v>
      </c>
      <c r="DQ21" s="253">
        <v>0</v>
      </c>
      <c r="DR21" s="253">
        <v>0</v>
      </c>
      <c r="DS21" s="253">
        <v>0</v>
      </c>
      <c r="DT21" s="253">
        <v>0</v>
      </c>
      <c r="DU21" s="253">
        <v>0</v>
      </c>
      <c r="DV21" s="253">
        <v>0</v>
      </c>
      <c r="DW21" s="253">
        <v>0</v>
      </c>
      <c r="DX21" s="253">
        <v>0</v>
      </c>
      <c r="DY21" s="253">
        <v>0</v>
      </c>
      <c r="DZ21" s="253"/>
      <c r="EA21" s="253"/>
      <c r="EB21" s="253"/>
    </row>
    <row r="22" spans="1:132">
      <c r="A22" s="209" t="s">
        <v>258</v>
      </c>
      <c r="B22" s="253">
        <v>1</v>
      </c>
      <c r="C22" s="253">
        <v>0</v>
      </c>
      <c r="D22" s="253">
        <v>8</v>
      </c>
      <c r="E22" s="253">
        <v>0</v>
      </c>
      <c r="F22" s="253">
        <v>0</v>
      </c>
      <c r="G22" s="253">
        <v>8</v>
      </c>
      <c r="H22" s="253">
        <v>0</v>
      </c>
      <c r="I22" s="253">
        <v>0</v>
      </c>
      <c r="J22" s="253">
        <v>1</v>
      </c>
      <c r="K22" s="253">
        <v>7</v>
      </c>
      <c r="L22" s="253">
        <v>2</v>
      </c>
      <c r="M22" s="253">
        <v>10</v>
      </c>
      <c r="N22" s="253">
        <v>0</v>
      </c>
      <c r="O22" s="253">
        <v>10</v>
      </c>
      <c r="P22" s="253">
        <v>3</v>
      </c>
      <c r="Q22" s="253">
        <v>0</v>
      </c>
      <c r="R22" s="253">
        <v>5</v>
      </c>
      <c r="S22" s="253">
        <v>0</v>
      </c>
      <c r="T22" s="253">
        <v>1</v>
      </c>
      <c r="U22" s="253">
        <v>0</v>
      </c>
      <c r="V22" s="253">
        <v>10</v>
      </c>
      <c r="W22" s="253">
        <v>5</v>
      </c>
      <c r="X22" s="253">
        <v>0</v>
      </c>
      <c r="Y22" s="253">
        <v>0</v>
      </c>
      <c r="Z22" s="253">
        <v>0</v>
      </c>
      <c r="AA22" s="253">
        <v>5</v>
      </c>
      <c r="AB22" s="253">
        <v>5</v>
      </c>
      <c r="AC22" s="253">
        <v>2</v>
      </c>
      <c r="AD22" s="253">
        <v>2</v>
      </c>
      <c r="AE22" s="253">
        <v>0</v>
      </c>
      <c r="AF22" s="253">
        <v>15</v>
      </c>
      <c r="AG22" s="253">
        <v>0</v>
      </c>
      <c r="AH22" s="253">
        <v>10</v>
      </c>
      <c r="AI22" s="253">
        <v>3</v>
      </c>
      <c r="AJ22" s="253">
        <v>15</v>
      </c>
      <c r="AK22" s="253">
        <v>0</v>
      </c>
      <c r="AL22" s="253">
        <v>0</v>
      </c>
      <c r="AM22" s="253">
        <v>1</v>
      </c>
      <c r="AN22" s="253">
        <v>0</v>
      </c>
      <c r="AO22" s="253">
        <v>15</v>
      </c>
      <c r="AP22" s="253">
        <v>2</v>
      </c>
      <c r="AQ22" s="253">
        <v>15</v>
      </c>
      <c r="AR22" s="253">
        <v>10</v>
      </c>
      <c r="AS22" s="253">
        <v>10</v>
      </c>
      <c r="AT22" s="260">
        <v>0</v>
      </c>
      <c r="AU22" s="253">
        <v>3</v>
      </c>
      <c r="AV22" s="253">
        <v>0</v>
      </c>
      <c r="AW22" s="253">
        <v>0</v>
      </c>
      <c r="AX22" s="253">
        <v>0</v>
      </c>
      <c r="AY22" s="253">
        <v>3</v>
      </c>
      <c r="AZ22" s="253">
        <v>0</v>
      </c>
      <c r="BA22" s="253">
        <v>10</v>
      </c>
      <c r="BB22" s="253">
        <v>0</v>
      </c>
      <c r="BC22" s="253">
        <v>0</v>
      </c>
      <c r="BD22" s="253">
        <v>0</v>
      </c>
      <c r="BE22" s="253">
        <v>5</v>
      </c>
      <c r="BF22" s="253">
        <v>0</v>
      </c>
      <c r="BG22" s="253">
        <v>0</v>
      </c>
      <c r="BH22" s="253">
        <v>0</v>
      </c>
      <c r="BI22" s="253">
        <v>1</v>
      </c>
      <c r="BJ22" s="253">
        <v>0</v>
      </c>
      <c r="BK22" s="253">
        <v>2</v>
      </c>
      <c r="BL22" s="253">
        <v>0</v>
      </c>
      <c r="BM22" s="253">
        <v>0</v>
      </c>
      <c r="BN22" s="253">
        <v>1</v>
      </c>
      <c r="BO22" s="253">
        <v>0</v>
      </c>
      <c r="BP22" s="253">
        <v>1</v>
      </c>
      <c r="BQ22" s="253">
        <v>5</v>
      </c>
      <c r="BR22" s="253">
        <v>1</v>
      </c>
      <c r="BS22" s="253">
        <v>2</v>
      </c>
      <c r="BT22" s="253">
        <v>5</v>
      </c>
      <c r="BU22" s="253">
        <v>0</v>
      </c>
      <c r="BV22" s="253">
        <v>1</v>
      </c>
      <c r="BW22" s="253">
        <v>1</v>
      </c>
      <c r="BX22" s="253">
        <v>1</v>
      </c>
      <c r="BY22" s="253">
        <v>0</v>
      </c>
      <c r="BZ22" s="253">
        <v>0</v>
      </c>
      <c r="CA22" s="253">
        <v>0</v>
      </c>
      <c r="CB22" s="253">
        <v>0</v>
      </c>
      <c r="CC22" s="253">
        <v>0</v>
      </c>
      <c r="CD22" s="253">
        <v>0</v>
      </c>
      <c r="CE22" s="253">
        <v>0</v>
      </c>
      <c r="CF22" s="253">
        <v>0</v>
      </c>
      <c r="CG22" s="253">
        <v>0</v>
      </c>
      <c r="CH22" s="253">
        <v>0</v>
      </c>
      <c r="CI22" s="253">
        <v>0</v>
      </c>
      <c r="CJ22" s="253">
        <v>0</v>
      </c>
      <c r="CK22" s="253">
        <v>0</v>
      </c>
      <c r="CL22" s="253">
        <v>0</v>
      </c>
      <c r="CM22" s="253">
        <v>0</v>
      </c>
      <c r="CN22" s="253">
        <v>0</v>
      </c>
      <c r="CO22" s="253">
        <v>0</v>
      </c>
      <c r="CP22" s="253">
        <v>0</v>
      </c>
      <c r="CQ22" s="253">
        <v>0</v>
      </c>
      <c r="CR22" s="253">
        <v>0</v>
      </c>
      <c r="CS22" s="253">
        <v>0</v>
      </c>
      <c r="CT22" s="253">
        <v>0</v>
      </c>
      <c r="CU22" s="253">
        <v>0</v>
      </c>
      <c r="CV22" s="253">
        <v>0</v>
      </c>
      <c r="CW22" s="253">
        <v>0</v>
      </c>
      <c r="CX22" s="253">
        <v>0</v>
      </c>
      <c r="CY22" s="253">
        <v>0</v>
      </c>
      <c r="CZ22" s="253">
        <v>0</v>
      </c>
      <c r="DA22" s="253">
        <v>0</v>
      </c>
      <c r="DB22" s="253">
        <v>0</v>
      </c>
      <c r="DC22" s="253">
        <v>0</v>
      </c>
      <c r="DD22" s="253">
        <v>1</v>
      </c>
      <c r="DE22" s="253">
        <v>0</v>
      </c>
      <c r="DF22" s="253">
        <v>0</v>
      </c>
      <c r="DG22" s="253">
        <v>5</v>
      </c>
      <c r="DH22" s="253">
        <v>2</v>
      </c>
      <c r="DI22" s="253">
        <v>0</v>
      </c>
      <c r="DJ22" s="253">
        <v>0</v>
      </c>
      <c r="DK22" s="253">
        <v>5</v>
      </c>
      <c r="DL22" s="253">
        <v>1</v>
      </c>
      <c r="DM22" s="253">
        <v>1</v>
      </c>
      <c r="DN22" s="253">
        <v>0</v>
      </c>
      <c r="DO22" s="253">
        <v>5</v>
      </c>
      <c r="DP22" s="253">
        <v>0</v>
      </c>
      <c r="DQ22" s="253">
        <v>0</v>
      </c>
      <c r="DR22" s="253">
        <v>100</v>
      </c>
      <c r="DS22" s="253">
        <v>2</v>
      </c>
      <c r="DT22" s="253">
        <v>0.5</v>
      </c>
      <c r="DU22" s="253">
        <v>0.5</v>
      </c>
      <c r="DV22" s="253">
        <v>10</v>
      </c>
      <c r="DW22" s="253">
        <v>0</v>
      </c>
      <c r="DX22" s="253">
        <v>3</v>
      </c>
      <c r="DY22" s="253">
        <v>1</v>
      </c>
      <c r="DZ22" s="253">
        <v>0</v>
      </c>
      <c r="EA22" s="253">
        <v>8</v>
      </c>
      <c r="EB22" s="253">
        <v>1</v>
      </c>
    </row>
    <row r="23" spans="1:132">
      <c r="A23" s="209" t="s">
        <v>259</v>
      </c>
      <c r="B23" s="253">
        <v>1</v>
      </c>
      <c r="C23" s="253">
        <v>0</v>
      </c>
      <c r="D23" s="253">
        <v>8</v>
      </c>
      <c r="E23" s="253">
        <v>1</v>
      </c>
      <c r="F23" s="253">
        <v>3</v>
      </c>
      <c r="G23" s="253">
        <v>3</v>
      </c>
      <c r="H23" s="253">
        <v>0</v>
      </c>
      <c r="I23" s="253">
        <v>0</v>
      </c>
      <c r="J23" s="253">
        <v>1</v>
      </c>
      <c r="K23" s="253">
        <v>3</v>
      </c>
      <c r="L23" s="253">
        <v>0</v>
      </c>
      <c r="M23" s="253">
        <v>6</v>
      </c>
      <c r="N23" s="253">
        <v>0</v>
      </c>
      <c r="O23" s="253">
        <v>8</v>
      </c>
      <c r="P23" s="253">
        <v>1</v>
      </c>
      <c r="Q23" s="253">
        <v>0</v>
      </c>
      <c r="R23" s="253">
        <v>0</v>
      </c>
      <c r="S23" s="253">
        <v>0</v>
      </c>
      <c r="T23" s="253">
        <v>0</v>
      </c>
      <c r="U23" s="253">
        <v>0</v>
      </c>
      <c r="V23" s="253">
        <v>13</v>
      </c>
      <c r="W23" s="253">
        <v>7</v>
      </c>
      <c r="X23" s="253">
        <v>0</v>
      </c>
      <c r="Y23" s="253">
        <v>0</v>
      </c>
      <c r="Z23" s="253">
        <v>0</v>
      </c>
      <c r="AA23" s="253">
        <v>5</v>
      </c>
      <c r="AB23" s="253">
        <v>0</v>
      </c>
      <c r="AC23" s="253">
        <v>0</v>
      </c>
      <c r="AD23" s="253">
        <v>0</v>
      </c>
      <c r="AE23" s="253">
        <v>0</v>
      </c>
      <c r="AF23" s="253">
        <v>12</v>
      </c>
      <c r="AG23" s="253">
        <v>1</v>
      </c>
      <c r="AH23" s="253">
        <v>25</v>
      </c>
      <c r="AI23" s="253">
        <v>20</v>
      </c>
      <c r="AJ23" s="253">
        <v>15</v>
      </c>
      <c r="AK23" s="253">
        <v>0</v>
      </c>
      <c r="AL23" s="253">
        <v>0</v>
      </c>
      <c r="AM23" s="253">
        <v>0</v>
      </c>
      <c r="AN23" s="253">
        <v>0</v>
      </c>
      <c r="AO23" s="253">
        <v>5</v>
      </c>
      <c r="AP23" s="253">
        <v>0</v>
      </c>
      <c r="AQ23" s="253">
        <v>15</v>
      </c>
      <c r="AR23" s="253">
        <v>16</v>
      </c>
      <c r="AS23" s="253">
        <v>0</v>
      </c>
      <c r="AT23" s="260">
        <v>0</v>
      </c>
      <c r="AU23" s="253">
        <v>2</v>
      </c>
      <c r="AV23" s="253">
        <v>0</v>
      </c>
      <c r="AW23" s="253">
        <v>0</v>
      </c>
      <c r="AX23" s="253">
        <v>0</v>
      </c>
      <c r="AY23" s="253">
        <v>0</v>
      </c>
      <c r="AZ23" s="253">
        <v>0</v>
      </c>
      <c r="BA23" s="253">
        <v>13</v>
      </c>
      <c r="BB23" s="253">
        <v>0</v>
      </c>
      <c r="BC23" s="253">
        <v>0</v>
      </c>
      <c r="BD23" s="253">
        <v>0</v>
      </c>
      <c r="BE23" s="253">
        <v>2</v>
      </c>
      <c r="BF23" s="253">
        <v>1</v>
      </c>
      <c r="BG23" s="253">
        <v>0</v>
      </c>
      <c r="BH23" s="253">
        <v>1</v>
      </c>
      <c r="BI23" s="253">
        <v>1</v>
      </c>
      <c r="BJ23" s="253">
        <v>1</v>
      </c>
      <c r="BK23" s="253">
        <v>2</v>
      </c>
      <c r="BL23" s="253">
        <v>2</v>
      </c>
      <c r="BM23" s="253">
        <v>0</v>
      </c>
      <c r="BN23" s="253">
        <v>2</v>
      </c>
      <c r="BO23" s="253">
        <v>0</v>
      </c>
      <c r="BP23" s="253">
        <v>0</v>
      </c>
      <c r="BQ23" s="253">
        <v>1</v>
      </c>
      <c r="BR23" s="253">
        <v>0</v>
      </c>
      <c r="BS23" s="253">
        <v>1</v>
      </c>
      <c r="BT23" s="253">
        <v>6</v>
      </c>
      <c r="BU23" s="253">
        <v>0</v>
      </c>
      <c r="BV23" s="253">
        <v>1</v>
      </c>
      <c r="BW23" s="253">
        <v>0</v>
      </c>
      <c r="BX23" s="253">
        <v>0</v>
      </c>
      <c r="BY23" s="253">
        <v>0</v>
      </c>
      <c r="BZ23" s="253">
        <v>0</v>
      </c>
      <c r="CA23" s="253">
        <v>0</v>
      </c>
      <c r="CB23" s="253">
        <v>0</v>
      </c>
      <c r="CC23" s="253">
        <v>1</v>
      </c>
      <c r="CD23" s="253">
        <v>1</v>
      </c>
      <c r="CE23" s="253">
        <v>0</v>
      </c>
      <c r="CF23" s="253">
        <v>1</v>
      </c>
      <c r="CG23" s="253">
        <v>0</v>
      </c>
      <c r="CH23" s="253">
        <v>0</v>
      </c>
      <c r="CI23" s="253">
        <v>0</v>
      </c>
      <c r="CJ23" s="253">
        <v>0</v>
      </c>
      <c r="CK23" s="253">
        <v>0</v>
      </c>
      <c r="CL23" s="253">
        <v>0</v>
      </c>
      <c r="CM23" s="253">
        <v>0</v>
      </c>
      <c r="CN23" s="253">
        <v>0</v>
      </c>
      <c r="CO23" s="253">
        <v>0</v>
      </c>
      <c r="CP23" s="253">
        <v>0</v>
      </c>
      <c r="CQ23" s="253">
        <v>0</v>
      </c>
      <c r="CR23" s="253">
        <v>0</v>
      </c>
      <c r="CS23" s="253">
        <v>1</v>
      </c>
      <c r="CT23" s="253">
        <v>0</v>
      </c>
      <c r="CU23" s="253">
        <v>1</v>
      </c>
      <c r="CV23" s="253">
        <v>0</v>
      </c>
      <c r="CW23" s="253">
        <v>0</v>
      </c>
      <c r="CX23" s="253">
        <v>0</v>
      </c>
      <c r="CY23" s="253">
        <v>1</v>
      </c>
      <c r="CZ23" s="253">
        <v>0</v>
      </c>
      <c r="DA23" s="253">
        <v>0</v>
      </c>
      <c r="DB23" s="253">
        <v>0</v>
      </c>
      <c r="DC23" s="253">
        <v>0</v>
      </c>
      <c r="DD23" s="253">
        <v>0</v>
      </c>
      <c r="DE23" s="253">
        <v>0</v>
      </c>
      <c r="DF23" s="253">
        <v>0</v>
      </c>
      <c r="DG23" s="253">
        <v>0</v>
      </c>
      <c r="DH23" s="253">
        <v>0</v>
      </c>
      <c r="DI23" s="253">
        <v>0</v>
      </c>
      <c r="DJ23" s="253">
        <v>0</v>
      </c>
      <c r="DK23" s="253">
        <v>0</v>
      </c>
      <c r="DL23" s="253">
        <v>0.5</v>
      </c>
      <c r="DM23" s="253">
        <v>0.5</v>
      </c>
      <c r="DN23" s="253">
        <v>0</v>
      </c>
      <c r="DO23" s="253">
        <v>2</v>
      </c>
      <c r="DP23" s="253">
        <v>0</v>
      </c>
      <c r="DQ23" s="253">
        <v>0</v>
      </c>
      <c r="DR23" s="253">
        <v>50</v>
      </c>
      <c r="DS23" s="253">
        <v>1</v>
      </c>
      <c r="DT23" s="253">
        <v>0</v>
      </c>
      <c r="DU23" s="253">
        <v>0.2</v>
      </c>
      <c r="DV23" s="253">
        <v>0</v>
      </c>
      <c r="DW23" s="253">
        <v>0</v>
      </c>
      <c r="DX23" s="253">
        <v>0</v>
      </c>
      <c r="DY23" s="253">
        <v>0</v>
      </c>
      <c r="DZ23" s="253">
        <v>0</v>
      </c>
      <c r="EA23" s="253">
        <v>3</v>
      </c>
      <c r="EB23" s="253">
        <v>0</v>
      </c>
    </row>
    <row r="24" spans="1:132">
      <c r="A24" s="209" t="s">
        <v>260</v>
      </c>
      <c r="B24" s="253">
        <v>2</v>
      </c>
      <c r="C24" s="253">
        <v>0</v>
      </c>
      <c r="D24" s="253">
        <v>8</v>
      </c>
      <c r="E24" s="253">
        <v>0</v>
      </c>
      <c r="F24" s="253">
        <v>15</v>
      </c>
      <c r="G24" s="253">
        <v>10</v>
      </c>
      <c r="H24" s="253">
        <v>0</v>
      </c>
      <c r="I24" s="253">
        <v>1</v>
      </c>
      <c r="J24" s="253">
        <v>2</v>
      </c>
      <c r="K24" s="253">
        <v>0</v>
      </c>
      <c r="L24" s="253"/>
      <c r="M24" s="253"/>
      <c r="N24" s="253"/>
      <c r="O24" s="253"/>
      <c r="P24" s="253"/>
      <c r="Q24" s="253"/>
      <c r="R24" s="253"/>
      <c r="S24" s="253"/>
      <c r="T24" s="253"/>
      <c r="U24" s="253"/>
      <c r="V24" s="253">
        <v>15</v>
      </c>
      <c r="W24" s="253"/>
      <c r="X24" s="253"/>
      <c r="Y24" s="253"/>
      <c r="Z24" s="253"/>
      <c r="AA24" s="253"/>
      <c r="AB24" s="253"/>
      <c r="AC24" s="253"/>
      <c r="AD24" s="253"/>
      <c r="AE24" s="253"/>
      <c r="AF24" s="253"/>
      <c r="AG24" s="253"/>
      <c r="AH24" s="253"/>
      <c r="AI24" s="253"/>
      <c r="AJ24" s="253"/>
      <c r="AK24" s="253"/>
      <c r="AL24" s="253"/>
      <c r="AM24" s="253"/>
      <c r="AN24" s="253"/>
      <c r="AO24" s="253"/>
      <c r="AP24" s="253"/>
      <c r="AQ24" s="253"/>
      <c r="AR24" s="253"/>
      <c r="AS24" s="253"/>
      <c r="AT24" s="260"/>
      <c r="AU24" s="253"/>
      <c r="AV24" s="253"/>
      <c r="AW24" s="253"/>
      <c r="AX24" s="253"/>
      <c r="AY24" s="253"/>
      <c r="AZ24" s="253"/>
      <c r="BA24" s="253"/>
      <c r="BB24" s="253"/>
      <c r="BC24" s="253"/>
      <c r="BD24" s="253"/>
      <c r="BE24" s="253"/>
      <c r="BF24" s="253"/>
      <c r="BG24" s="253">
        <v>1</v>
      </c>
      <c r="BH24" s="253"/>
      <c r="BI24" s="253">
        <v>1</v>
      </c>
      <c r="BJ24" s="253"/>
      <c r="BK24" s="253">
        <v>1</v>
      </c>
      <c r="BL24" s="253">
        <v>1</v>
      </c>
      <c r="BM24" s="253"/>
      <c r="BN24" s="253">
        <v>1</v>
      </c>
      <c r="BO24" s="253"/>
      <c r="BP24" s="253"/>
      <c r="BQ24" s="253" t="s">
        <v>320</v>
      </c>
      <c r="BR24" s="253"/>
      <c r="BS24" s="253" t="s">
        <v>322</v>
      </c>
      <c r="BT24" s="253" t="s">
        <v>324</v>
      </c>
      <c r="BU24" s="253"/>
      <c r="BV24" s="253">
        <v>2</v>
      </c>
      <c r="BW24" s="253"/>
      <c r="BX24" s="253"/>
      <c r="BY24" s="253"/>
      <c r="BZ24" s="253"/>
      <c r="CA24" s="253"/>
      <c r="CB24" s="253"/>
      <c r="CC24" s="253"/>
      <c r="CD24" s="253"/>
      <c r="CE24" s="253"/>
      <c r="CF24" s="253"/>
      <c r="CG24" s="253"/>
      <c r="CH24" s="253"/>
      <c r="CI24" s="253"/>
      <c r="CJ24" s="253"/>
      <c r="CK24" s="253"/>
      <c r="CL24" s="253"/>
      <c r="CM24" s="253"/>
      <c r="CN24" s="253"/>
      <c r="CO24" s="253"/>
      <c r="CP24" s="253"/>
      <c r="CQ24" s="253"/>
      <c r="CR24" s="253"/>
      <c r="CS24" s="253"/>
      <c r="CT24" s="253"/>
      <c r="CU24" s="253"/>
      <c r="CV24" s="253"/>
      <c r="CW24" s="253"/>
      <c r="CX24" s="253"/>
      <c r="CY24" s="253"/>
      <c r="CZ24" s="253"/>
      <c r="DA24" s="253"/>
      <c r="DB24" s="253"/>
      <c r="DC24" s="253"/>
      <c r="DD24" s="253"/>
      <c r="DE24" s="253"/>
      <c r="DF24" s="253"/>
      <c r="DG24" s="253"/>
      <c r="DH24" s="253"/>
      <c r="DI24" s="253"/>
      <c r="DJ24" s="253"/>
      <c r="DK24" s="253"/>
      <c r="DL24" s="253"/>
      <c r="DM24" s="253"/>
      <c r="DN24" s="253"/>
      <c r="DO24" s="253"/>
      <c r="DP24" s="253"/>
      <c r="DQ24" s="253"/>
      <c r="DR24" s="253"/>
      <c r="DS24" s="253"/>
      <c r="DT24" s="253"/>
      <c r="DU24" s="253"/>
      <c r="DV24" s="253"/>
      <c r="DW24" s="253"/>
      <c r="DX24" s="253"/>
      <c r="DY24" s="253"/>
      <c r="DZ24" s="253"/>
      <c r="EA24" s="253"/>
      <c r="EB24" s="253"/>
    </row>
    <row r="25" spans="1:132" ht="20.25" customHeight="1">
      <c r="A25" s="209" t="s">
        <v>261</v>
      </c>
      <c r="B25" s="253">
        <v>1</v>
      </c>
      <c r="C25" s="253">
        <v>0</v>
      </c>
      <c r="D25" s="253">
        <v>15</v>
      </c>
      <c r="E25" s="253">
        <v>0</v>
      </c>
      <c r="F25" s="253">
        <v>0</v>
      </c>
      <c r="G25" s="253">
        <v>5</v>
      </c>
      <c r="H25" s="253">
        <v>0</v>
      </c>
      <c r="I25" s="253">
        <v>0</v>
      </c>
      <c r="J25" s="253">
        <v>1</v>
      </c>
      <c r="K25" s="253">
        <v>5</v>
      </c>
      <c r="L25" s="253">
        <v>0</v>
      </c>
      <c r="M25" s="253">
        <v>5</v>
      </c>
      <c r="N25" s="253">
        <v>0</v>
      </c>
      <c r="O25" s="253">
        <v>0</v>
      </c>
      <c r="P25" s="253">
        <v>1</v>
      </c>
      <c r="Q25" s="253">
        <v>0</v>
      </c>
      <c r="R25" s="253">
        <v>10</v>
      </c>
      <c r="S25" s="253">
        <v>0</v>
      </c>
      <c r="T25" s="253">
        <v>0</v>
      </c>
      <c r="U25" s="253">
        <v>0</v>
      </c>
      <c r="V25" s="253">
        <v>15</v>
      </c>
      <c r="W25" s="253">
        <v>0</v>
      </c>
      <c r="X25" s="253">
        <v>0</v>
      </c>
      <c r="Y25" s="253">
        <v>0</v>
      </c>
      <c r="Z25" s="253">
        <v>0</v>
      </c>
      <c r="AA25" s="253">
        <v>0</v>
      </c>
      <c r="AB25" s="253">
        <v>0</v>
      </c>
      <c r="AC25" s="253">
        <v>10</v>
      </c>
      <c r="AD25" s="253">
        <v>5</v>
      </c>
      <c r="AE25" s="253">
        <v>0</v>
      </c>
      <c r="AF25" s="253">
        <v>0</v>
      </c>
      <c r="AG25" s="253">
        <v>0</v>
      </c>
      <c r="AH25" s="253">
        <v>60</v>
      </c>
      <c r="AI25" s="253">
        <v>0</v>
      </c>
      <c r="AJ25" s="253">
        <v>0</v>
      </c>
      <c r="AK25" s="253">
        <v>0</v>
      </c>
      <c r="AL25" s="253">
        <v>0</v>
      </c>
      <c r="AM25" s="253">
        <v>0</v>
      </c>
      <c r="AN25" s="253">
        <v>0</v>
      </c>
      <c r="AO25" s="253">
        <v>10</v>
      </c>
      <c r="AP25" s="253">
        <v>2</v>
      </c>
      <c r="AQ25" s="253">
        <v>2</v>
      </c>
      <c r="AR25" s="253">
        <v>7</v>
      </c>
      <c r="AS25" s="253">
        <v>10</v>
      </c>
      <c r="AT25" s="260">
        <v>0</v>
      </c>
      <c r="AU25" s="253">
        <v>0</v>
      </c>
      <c r="AV25" s="253">
        <v>0</v>
      </c>
      <c r="AW25" s="253">
        <v>0</v>
      </c>
      <c r="AX25" s="253">
        <v>0</v>
      </c>
      <c r="AY25" s="253">
        <v>0</v>
      </c>
      <c r="AZ25" s="253">
        <v>0</v>
      </c>
      <c r="BA25" s="253">
        <v>10</v>
      </c>
      <c r="BB25" s="253">
        <v>0</v>
      </c>
      <c r="BC25" s="253">
        <v>0</v>
      </c>
      <c r="BD25" s="253">
        <v>0</v>
      </c>
      <c r="BE25" s="253">
        <v>0</v>
      </c>
      <c r="BF25" s="253">
        <v>0</v>
      </c>
      <c r="BG25" s="253">
        <v>0</v>
      </c>
      <c r="BH25" s="253">
        <v>0</v>
      </c>
      <c r="BI25" s="253">
        <v>1</v>
      </c>
      <c r="BJ25" s="253">
        <v>0</v>
      </c>
      <c r="BK25" s="253">
        <v>1</v>
      </c>
      <c r="BL25" s="253">
        <v>0</v>
      </c>
      <c r="BM25" s="253">
        <v>0</v>
      </c>
      <c r="BN25" s="253">
        <v>1</v>
      </c>
      <c r="BO25" s="253">
        <v>0</v>
      </c>
      <c r="BP25" s="253">
        <v>3</v>
      </c>
      <c r="BQ25" s="253">
        <v>1</v>
      </c>
      <c r="BR25" s="253">
        <v>3</v>
      </c>
      <c r="BS25" s="253">
        <v>1</v>
      </c>
      <c r="BT25" s="253">
        <v>4</v>
      </c>
      <c r="BU25" s="253">
        <v>0</v>
      </c>
      <c r="BV25" s="253">
        <v>0</v>
      </c>
      <c r="BW25" s="253">
        <v>0</v>
      </c>
      <c r="BX25" s="253">
        <v>0</v>
      </c>
      <c r="BY25" s="253">
        <v>0</v>
      </c>
      <c r="BZ25" s="253">
        <v>0</v>
      </c>
      <c r="CA25" s="253"/>
      <c r="CB25" s="253"/>
      <c r="CC25" s="253">
        <v>0</v>
      </c>
      <c r="CD25" s="253">
        <v>0</v>
      </c>
      <c r="CE25" s="253">
        <v>0</v>
      </c>
      <c r="CF25" s="253">
        <v>0</v>
      </c>
      <c r="CG25" s="253">
        <v>0</v>
      </c>
      <c r="CH25" s="253"/>
      <c r="CI25" s="253"/>
      <c r="CJ25" s="253">
        <v>0</v>
      </c>
      <c r="CK25" s="253">
        <v>0</v>
      </c>
      <c r="CL25" s="253"/>
      <c r="CM25" s="253"/>
      <c r="CN25" s="253"/>
      <c r="CO25" s="253"/>
      <c r="CP25" s="253">
        <v>0</v>
      </c>
      <c r="CQ25" s="253"/>
      <c r="CR25" s="253"/>
      <c r="CS25" s="253">
        <v>0</v>
      </c>
      <c r="CT25" s="253"/>
      <c r="CU25" s="253"/>
      <c r="CV25" s="253"/>
      <c r="CW25" s="253">
        <v>0</v>
      </c>
      <c r="CX25" s="253"/>
      <c r="CY25" s="253"/>
      <c r="CZ25" s="253">
        <v>0</v>
      </c>
      <c r="DA25" s="253">
        <v>0</v>
      </c>
      <c r="DB25" s="253">
        <v>0</v>
      </c>
      <c r="DC25" s="253"/>
      <c r="DD25" s="253">
        <v>0</v>
      </c>
      <c r="DE25" s="253">
        <v>0</v>
      </c>
      <c r="DF25" s="253"/>
      <c r="DG25" s="253">
        <v>3</v>
      </c>
      <c r="DH25" s="253">
        <v>0</v>
      </c>
      <c r="DI25" s="253">
        <v>0</v>
      </c>
      <c r="DJ25" s="253">
        <v>0</v>
      </c>
      <c r="DK25" s="253">
        <v>0</v>
      </c>
      <c r="DL25" s="253">
        <v>0</v>
      </c>
      <c r="DM25" s="253">
        <v>0</v>
      </c>
      <c r="DN25" s="253">
        <v>0</v>
      </c>
      <c r="DO25" s="253">
        <v>0</v>
      </c>
      <c r="DP25" s="253">
        <v>0</v>
      </c>
      <c r="DQ25" s="253">
        <v>0</v>
      </c>
      <c r="DR25" s="253">
        <v>0</v>
      </c>
      <c r="DS25" s="253">
        <v>21</v>
      </c>
      <c r="DT25" s="253">
        <v>0</v>
      </c>
      <c r="DU25" s="253">
        <v>0</v>
      </c>
      <c r="DV25" s="253">
        <v>5</v>
      </c>
      <c r="DW25" s="253">
        <v>0</v>
      </c>
      <c r="DX25" s="253">
        <v>0</v>
      </c>
      <c r="DY25" s="253">
        <v>0</v>
      </c>
      <c r="DZ25" s="253">
        <v>0</v>
      </c>
      <c r="EA25" s="253">
        <v>0</v>
      </c>
      <c r="EB25" s="253">
        <v>0</v>
      </c>
    </row>
    <row r="26" spans="1:132" ht="20.25" customHeight="1">
      <c r="A26" s="209" t="s">
        <v>262</v>
      </c>
      <c r="B26" s="253">
        <v>1</v>
      </c>
      <c r="C26" s="253">
        <v>0</v>
      </c>
      <c r="D26" s="253">
        <v>0</v>
      </c>
      <c r="E26" s="253">
        <v>0</v>
      </c>
      <c r="F26" s="253">
        <v>0</v>
      </c>
      <c r="G26" s="253">
        <v>0</v>
      </c>
      <c r="H26" s="253">
        <v>1</v>
      </c>
      <c r="I26" s="253">
        <v>0</v>
      </c>
      <c r="J26" s="253">
        <v>0</v>
      </c>
      <c r="K26" s="253">
        <v>0</v>
      </c>
      <c r="L26" s="253">
        <v>0</v>
      </c>
      <c r="M26" s="253">
        <v>10</v>
      </c>
      <c r="N26" s="253">
        <v>0</v>
      </c>
      <c r="O26" s="253">
        <v>0</v>
      </c>
      <c r="P26" s="253">
        <v>5</v>
      </c>
      <c r="Q26" s="253">
        <v>0</v>
      </c>
      <c r="R26" s="253">
        <v>0</v>
      </c>
      <c r="S26" s="253">
        <v>0</v>
      </c>
      <c r="T26" s="253">
        <v>0</v>
      </c>
      <c r="U26" s="253">
        <v>0</v>
      </c>
      <c r="V26" s="253">
        <v>0</v>
      </c>
      <c r="W26" s="253">
        <v>0</v>
      </c>
      <c r="X26" s="253">
        <v>0</v>
      </c>
      <c r="Y26" s="253">
        <v>0</v>
      </c>
      <c r="Z26" s="253">
        <v>0</v>
      </c>
      <c r="AA26" s="253">
        <v>5</v>
      </c>
      <c r="AB26" s="253">
        <v>5</v>
      </c>
      <c r="AC26" s="253">
        <v>0</v>
      </c>
      <c r="AD26" s="253">
        <v>0</v>
      </c>
      <c r="AE26" s="253">
        <v>0</v>
      </c>
      <c r="AF26" s="253">
        <v>25</v>
      </c>
      <c r="AG26" s="253">
        <v>0</v>
      </c>
      <c r="AH26" s="253">
        <v>7</v>
      </c>
      <c r="AI26" s="253">
        <v>0</v>
      </c>
      <c r="AJ26" s="253">
        <v>0</v>
      </c>
      <c r="AK26" s="253">
        <v>0</v>
      </c>
      <c r="AL26" s="253">
        <v>0</v>
      </c>
      <c r="AM26" s="253">
        <v>0</v>
      </c>
      <c r="AN26" s="253">
        <v>0</v>
      </c>
      <c r="AO26" s="253">
        <v>10</v>
      </c>
      <c r="AP26" s="253">
        <v>0</v>
      </c>
      <c r="AQ26" s="253">
        <v>13</v>
      </c>
      <c r="AR26" s="253">
        <v>5</v>
      </c>
      <c r="AS26" s="253">
        <v>8</v>
      </c>
      <c r="AT26" s="260">
        <v>0</v>
      </c>
      <c r="AU26" s="253">
        <v>0</v>
      </c>
      <c r="AV26" s="253">
        <v>0</v>
      </c>
      <c r="AW26" s="253">
        <v>0</v>
      </c>
      <c r="AX26" s="253">
        <v>0</v>
      </c>
      <c r="AY26" s="253">
        <v>0</v>
      </c>
      <c r="AZ26" s="253">
        <v>0</v>
      </c>
      <c r="BA26" s="253">
        <v>1</v>
      </c>
      <c r="BB26" s="253">
        <v>0</v>
      </c>
      <c r="BC26" s="253">
        <v>0</v>
      </c>
      <c r="BD26" s="253">
        <v>0</v>
      </c>
      <c r="BE26" s="253">
        <v>0</v>
      </c>
      <c r="BF26" s="253">
        <v>0</v>
      </c>
      <c r="BG26" s="253">
        <v>0</v>
      </c>
      <c r="BH26" s="253">
        <v>0</v>
      </c>
      <c r="BI26" s="253">
        <v>0</v>
      </c>
      <c r="BJ26" s="253">
        <v>0</v>
      </c>
      <c r="BK26" s="253">
        <v>1</v>
      </c>
      <c r="BL26" s="253">
        <v>0</v>
      </c>
      <c r="BM26" s="253">
        <v>0</v>
      </c>
      <c r="BN26" s="253">
        <v>1</v>
      </c>
      <c r="BO26" s="253">
        <v>0</v>
      </c>
      <c r="BP26" s="253">
        <v>0</v>
      </c>
      <c r="BQ26" s="253">
        <v>1</v>
      </c>
      <c r="BR26" s="253">
        <v>8</v>
      </c>
      <c r="BS26" s="253">
        <v>1</v>
      </c>
      <c r="BT26" s="253">
        <v>4</v>
      </c>
      <c r="BU26" s="253">
        <v>0</v>
      </c>
      <c r="BV26" s="253">
        <v>0</v>
      </c>
      <c r="BW26" s="253">
        <v>0</v>
      </c>
      <c r="BX26" s="253">
        <v>0</v>
      </c>
      <c r="BY26" s="253">
        <v>0</v>
      </c>
      <c r="BZ26" s="253">
        <v>0</v>
      </c>
      <c r="CA26" s="253">
        <v>0</v>
      </c>
      <c r="CB26" s="253">
        <v>0</v>
      </c>
      <c r="CC26" s="253">
        <v>0</v>
      </c>
      <c r="CD26" s="253">
        <v>0</v>
      </c>
      <c r="CE26" s="253">
        <v>0</v>
      </c>
      <c r="CF26" s="253">
        <v>0</v>
      </c>
      <c r="CG26" s="253">
        <v>0</v>
      </c>
      <c r="CH26" s="253">
        <v>0</v>
      </c>
      <c r="CI26" s="253">
        <v>0</v>
      </c>
      <c r="CJ26" s="253">
        <v>0</v>
      </c>
      <c r="CK26" s="253">
        <v>0</v>
      </c>
      <c r="CL26" s="253">
        <v>0</v>
      </c>
      <c r="CM26" s="253">
        <v>0</v>
      </c>
      <c r="CN26" s="253">
        <v>0</v>
      </c>
      <c r="CO26" s="253">
        <v>0</v>
      </c>
      <c r="CP26" s="253">
        <v>0</v>
      </c>
      <c r="CQ26" s="253">
        <v>0</v>
      </c>
      <c r="CR26" s="253">
        <v>0</v>
      </c>
      <c r="CS26" s="253">
        <v>0</v>
      </c>
      <c r="CT26" s="253">
        <v>0</v>
      </c>
      <c r="CU26" s="253">
        <v>0</v>
      </c>
      <c r="CV26" s="253">
        <v>0</v>
      </c>
      <c r="CW26" s="253">
        <v>0</v>
      </c>
      <c r="CX26" s="253">
        <v>0</v>
      </c>
      <c r="CY26" s="253">
        <v>0</v>
      </c>
      <c r="CZ26" s="253">
        <v>0</v>
      </c>
      <c r="DA26" s="253">
        <v>0</v>
      </c>
      <c r="DB26" s="253">
        <v>0</v>
      </c>
      <c r="DC26" s="253">
        <v>0</v>
      </c>
      <c r="DD26" s="253">
        <v>0</v>
      </c>
      <c r="DE26" s="253">
        <v>0</v>
      </c>
      <c r="DF26" s="253">
        <v>0</v>
      </c>
      <c r="DG26" s="253">
        <v>0</v>
      </c>
      <c r="DH26" s="253">
        <v>0</v>
      </c>
      <c r="DI26" s="253">
        <v>0</v>
      </c>
      <c r="DJ26" s="253">
        <v>0</v>
      </c>
      <c r="DK26" s="253">
        <v>0</v>
      </c>
      <c r="DL26" s="253">
        <v>0</v>
      </c>
      <c r="DM26" s="253">
        <v>0</v>
      </c>
      <c r="DN26" s="253">
        <v>0</v>
      </c>
      <c r="DO26" s="253">
        <v>0</v>
      </c>
      <c r="DP26" s="253">
        <v>0</v>
      </c>
      <c r="DQ26" s="253">
        <v>0</v>
      </c>
      <c r="DR26" s="253">
        <v>0</v>
      </c>
      <c r="DS26" s="253">
        <v>0</v>
      </c>
      <c r="DT26" s="253">
        <v>0</v>
      </c>
      <c r="DU26" s="253">
        <v>0</v>
      </c>
      <c r="DV26" s="253">
        <v>0</v>
      </c>
      <c r="DW26" s="253">
        <v>0</v>
      </c>
      <c r="DX26" s="253">
        <v>0</v>
      </c>
      <c r="DY26" s="253">
        <v>0</v>
      </c>
      <c r="DZ26" s="253">
        <v>0</v>
      </c>
      <c r="EA26" s="253">
        <v>0</v>
      </c>
      <c r="EB26" s="253">
        <v>0</v>
      </c>
    </row>
    <row r="27" spans="1:132" ht="20.25" customHeight="1">
      <c r="A27" s="209" t="s">
        <v>263</v>
      </c>
      <c r="B27" s="253">
        <v>1</v>
      </c>
      <c r="C27" s="253">
        <v>0</v>
      </c>
      <c r="D27" s="253">
        <v>15</v>
      </c>
      <c r="E27" s="253">
        <v>1</v>
      </c>
      <c r="F27" s="253">
        <v>0</v>
      </c>
      <c r="G27" s="253">
        <v>10</v>
      </c>
      <c r="H27" s="253">
        <v>0</v>
      </c>
      <c r="I27" s="253">
        <v>3</v>
      </c>
      <c r="J27" s="253">
        <v>1</v>
      </c>
      <c r="K27" s="253">
        <v>5</v>
      </c>
      <c r="L27" s="253">
        <v>0</v>
      </c>
      <c r="M27" s="253">
        <v>0</v>
      </c>
      <c r="N27" s="253">
        <v>0</v>
      </c>
      <c r="O27" s="253">
        <v>0</v>
      </c>
      <c r="P27" s="253">
        <v>0</v>
      </c>
      <c r="Q27" s="253">
        <v>0</v>
      </c>
      <c r="R27" s="253">
        <v>2</v>
      </c>
      <c r="S27" s="253">
        <v>10</v>
      </c>
      <c r="T27" s="253">
        <v>0</v>
      </c>
      <c r="U27" s="253">
        <v>0</v>
      </c>
      <c r="V27" s="253">
        <v>5</v>
      </c>
      <c r="W27" s="253">
        <v>3</v>
      </c>
      <c r="X27" s="253">
        <v>0</v>
      </c>
      <c r="Y27" s="253">
        <v>0</v>
      </c>
      <c r="Z27" s="253">
        <v>0</v>
      </c>
      <c r="AA27" s="253">
        <v>0</v>
      </c>
      <c r="AB27" s="253">
        <v>4</v>
      </c>
      <c r="AC27" s="253">
        <v>0</v>
      </c>
      <c r="AD27" s="253">
        <v>0</v>
      </c>
      <c r="AE27" s="253">
        <v>0</v>
      </c>
      <c r="AF27" s="253">
        <v>10</v>
      </c>
      <c r="AG27" s="253">
        <v>0</v>
      </c>
      <c r="AH27" s="253">
        <v>8</v>
      </c>
      <c r="AI27" s="253">
        <v>5</v>
      </c>
      <c r="AJ27" s="253">
        <v>10</v>
      </c>
      <c r="AK27" s="253">
        <v>0</v>
      </c>
      <c r="AL27" s="253">
        <v>0</v>
      </c>
      <c r="AM27" s="253">
        <v>0</v>
      </c>
      <c r="AN27" s="253">
        <v>0</v>
      </c>
      <c r="AO27" s="253">
        <v>5</v>
      </c>
      <c r="AP27" s="253">
        <v>0</v>
      </c>
      <c r="AQ27" s="253">
        <v>0</v>
      </c>
      <c r="AR27" s="253">
        <v>0</v>
      </c>
      <c r="AS27" s="253">
        <v>0</v>
      </c>
      <c r="AT27" s="260">
        <v>0</v>
      </c>
      <c r="AU27" s="253">
        <v>0</v>
      </c>
      <c r="AV27" s="253">
        <v>0</v>
      </c>
      <c r="AW27" s="253">
        <v>0</v>
      </c>
      <c r="AX27" s="253">
        <v>0</v>
      </c>
      <c r="AY27" s="253">
        <v>0</v>
      </c>
      <c r="AZ27" s="253">
        <v>0</v>
      </c>
      <c r="BA27" s="253">
        <v>0</v>
      </c>
      <c r="BB27" s="253">
        <v>0</v>
      </c>
      <c r="BC27" s="253">
        <v>0</v>
      </c>
      <c r="BD27" s="253">
        <v>0</v>
      </c>
      <c r="BE27" s="253">
        <v>0</v>
      </c>
      <c r="BF27" s="253">
        <v>1</v>
      </c>
      <c r="BG27" s="253">
        <v>0</v>
      </c>
      <c r="BH27" s="253">
        <v>0</v>
      </c>
      <c r="BI27" s="253">
        <v>0</v>
      </c>
      <c r="BJ27" s="253">
        <v>0</v>
      </c>
      <c r="BK27" s="253">
        <v>0</v>
      </c>
      <c r="BL27" s="253">
        <v>1</v>
      </c>
      <c r="BM27" s="253">
        <v>0</v>
      </c>
      <c r="BN27" s="253">
        <v>0</v>
      </c>
      <c r="BO27" s="253">
        <v>0</v>
      </c>
      <c r="BP27" s="253">
        <v>0</v>
      </c>
      <c r="BQ27" s="253">
        <v>2</v>
      </c>
      <c r="BR27" s="253">
        <v>1</v>
      </c>
      <c r="BS27" s="253">
        <v>1</v>
      </c>
      <c r="BT27" s="253">
        <v>2</v>
      </c>
      <c r="BU27" s="253">
        <v>0</v>
      </c>
      <c r="BV27" s="253">
        <v>0</v>
      </c>
      <c r="BW27" s="253">
        <v>1</v>
      </c>
      <c r="BX27" s="253">
        <v>0</v>
      </c>
      <c r="BY27" s="253">
        <v>0</v>
      </c>
      <c r="BZ27" s="253">
        <v>0</v>
      </c>
      <c r="CA27" s="253">
        <v>0</v>
      </c>
      <c r="CB27" s="253">
        <v>0</v>
      </c>
      <c r="CC27" s="253">
        <v>0</v>
      </c>
      <c r="CD27" s="253">
        <v>0</v>
      </c>
      <c r="CE27" s="253">
        <v>0</v>
      </c>
      <c r="CF27" s="253">
        <v>0</v>
      </c>
      <c r="CG27" s="253">
        <v>0</v>
      </c>
      <c r="CH27" s="253">
        <v>0</v>
      </c>
      <c r="CI27" s="253">
        <v>0</v>
      </c>
      <c r="CJ27" s="253">
        <v>0</v>
      </c>
      <c r="CK27" s="253">
        <v>0</v>
      </c>
      <c r="CL27" s="253">
        <v>0</v>
      </c>
      <c r="CM27" s="253">
        <v>0</v>
      </c>
      <c r="CN27" s="253">
        <v>0</v>
      </c>
      <c r="CO27" s="253">
        <v>0</v>
      </c>
      <c r="CP27" s="253">
        <v>0</v>
      </c>
      <c r="CQ27" s="253">
        <v>0</v>
      </c>
      <c r="CR27" s="253">
        <v>0</v>
      </c>
      <c r="CS27" s="253">
        <v>0</v>
      </c>
      <c r="CT27" s="253">
        <v>0</v>
      </c>
      <c r="CU27" s="253">
        <v>0</v>
      </c>
      <c r="CV27" s="253">
        <v>0</v>
      </c>
      <c r="CW27" s="253">
        <v>0</v>
      </c>
      <c r="CX27" s="253">
        <v>0</v>
      </c>
      <c r="CY27" s="253">
        <v>0</v>
      </c>
      <c r="CZ27" s="253">
        <v>0</v>
      </c>
      <c r="DA27" s="253">
        <v>0</v>
      </c>
      <c r="DB27" s="253">
        <v>0</v>
      </c>
      <c r="DC27" s="253">
        <v>0</v>
      </c>
      <c r="DD27" s="253">
        <v>0</v>
      </c>
      <c r="DE27" s="253">
        <v>0</v>
      </c>
      <c r="DF27" s="253">
        <v>0</v>
      </c>
      <c r="DG27" s="253">
        <v>500</v>
      </c>
      <c r="DH27" s="253">
        <v>0</v>
      </c>
      <c r="DI27" s="253">
        <v>0</v>
      </c>
      <c r="DJ27" s="253">
        <v>0</v>
      </c>
      <c r="DK27" s="253">
        <v>0</v>
      </c>
      <c r="DL27" s="253">
        <v>0</v>
      </c>
      <c r="DM27" s="253">
        <v>0</v>
      </c>
      <c r="DN27" s="253">
        <v>0</v>
      </c>
      <c r="DO27" s="253">
        <v>0</v>
      </c>
      <c r="DP27" s="253">
        <v>0</v>
      </c>
      <c r="DQ27" s="253">
        <v>0</v>
      </c>
      <c r="DR27" s="253">
        <v>0</v>
      </c>
      <c r="DS27" s="253">
        <v>0</v>
      </c>
      <c r="DT27" s="253">
        <v>0</v>
      </c>
      <c r="DU27" s="253">
        <v>0</v>
      </c>
      <c r="DV27" s="253">
        <v>0</v>
      </c>
      <c r="DW27" s="253">
        <v>0</v>
      </c>
      <c r="DX27" s="253">
        <v>0</v>
      </c>
      <c r="DY27" s="253">
        <v>0</v>
      </c>
      <c r="DZ27" s="253">
        <v>1</v>
      </c>
      <c r="EA27" s="253">
        <v>0</v>
      </c>
      <c r="EB27" s="253">
        <v>0</v>
      </c>
    </row>
    <row r="28" spans="1:132" ht="20.25" customHeight="1">
      <c r="A28" s="209" t="s">
        <v>264</v>
      </c>
      <c r="B28" s="253">
        <v>0</v>
      </c>
      <c r="C28" s="253">
        <v>0</v>
      </c>
      <c r="D28" s="253">
        <v>16</v>
      </c>
      <c r="E28" s="253">
        <v>0</v>
      </c>
      <c r="F28" s="253">
        <v>0</v>
      </c>
      <c r="G28" s="253">
        <v>0</v>
      </c>
      <c r="H28" s="253">
        <v>1</v>
      </c>
      <c r="I28" s="253">
        <v>0</v>
      </c>
      <c r="J28" s="253">
        <v>1</v>
      </c>
      <c r="K28" s="253">
        <v>0</v>
      </c>
      <c r="L28" s="253">
        <v>0</v>
      </c>
      <c r="M28" s="253">
        <v>0</v>
      </c>
      <c r="N28" s="253">
        <v>0</v>
      </c>
      <c r="O28" s="253">
        <v>0</v>
      </c>
      <c r="P28" s="253">
        <v>8</v>
      </c>
      <c r="Q28" s="253">
        <v>0</v>
      </c>
      <c r="R28" s="253">
        <v>6</v>
      </c>
      <c r="S28" s="253">
        <v>8</v>
      </c>
      <c r="T28" s="253">
        <v>0</v>
      </c>
      <c r="U28" s="253">
        <v>0</v>
      </c>
      <c r="V28" s="253">
        <v>5</v>
      </c>
      <c r="W28" s="253">
        <v>10</v>
      </c>
      <c r="X28" s="253">
        <v>0</v>
      </c>
      <c r="Y28" s="253">
        <v>0</v>
      </c>
      <c r="Z28" s="253">
        <v>0</v>
      </c>
      <c r="AA28" s="253">
        <v>0</v>
      </c>
      <c r="AB28" s="253">
        <v>0</v>
      </c>
      <c r="AC28" s="253">
        <v>1</v>
      </c>
      <c r="AD28" s="253">
        <v>0</v>
      </c>
      <c r="AE28" s="253">
        <v>0</v>
      </c>
      <c r="AF28" s="253">
        <v>30</v>
      </c>
      <c r="AG28" s="253">
        <v>0</v>
      </c>
      <c r="AH28" s="253">
        <v>10</v>
      </c>
      <c r="AI28" s="253">
        <v>8</v>
      </c>
      <c r="AJ28" s="253">
        <v>15</v>
      </c>
      <c r="AK28" s="253">
        <v>0</v>
      </c>
      <c r="AL28" s="253">
        <v>0</v>
      </c>
      <c r="AM28" s="253">
        <v>0</v>
      </c>
      <c r="AN28" s="253">
        <v>2</v>
      </c>
      <c r="AO28" s="253">
        <v>10</v>
      </c>
      <c r="AP28" s="253">
        <v>0</v>
      </c>
      <c r="AQ28" s="253">
        <v>10</v>
      </c>
      <c r="AR28" s="253">
        <v>10</v>
      </c>
      <c r="AS28" s="253">
        <v>15</v>
      </c>
      <c r="AT28" s="260">
        <v>1</v>
      </c>
      <c r="AU28" s="253">
        <v>2</v>
      </c>
      <c r="AV28" s="253">
        <v>0</v>
      </c>
      <c r="AW28" s="253">
        <v>0</v>
      </c>
      <c r="AX28" s="253">
        <v>0</v>
      </c>
      <c r="AY28" s="253">
        <v>0</v>
      </c>
      <c r="AZ28" s="253">
        <v>1</v>
      </c>
      <c r="BA28" s="253">
        <v>10</v>
      </c>
      <c r="BB28" s="253">
        <v>0</v>
      </c>
      <c r="BC28" s="253">
        <v>0</v>
      </c>
      <c r="BD28" s="253">
        <v>0</v>
      </c>
      <c r="BE28" s="253">
        <v>0</v>
      </c>
      <c r="BF28" s="253">
        <v>0</v>
      </c>
      <c r="BG28" s="253">
        <v>0</v>
      </c>
      <c r="BH28" s="253">
        <v>0</v>
      </c>
      <c r="BI28" s="253">
        <v>1</v>
      </c>
      <c r="BJ28" s="253">
        <v>0</v>
      </c>
      <c r="BK28" s="253">
        <v>0</v>
      </c>
      <c r="BL28" s="253">
        <v>0</v>
      </c>
      <c r="BM28" s="253">
        <v>0</v>
      </c>
      <c r="BN28" s="253">
        <v>0</v>
      </c>
      <c r="BO28" s="253">
        <v>0</v>
      </c>
      <c r="BP28" s="253">
        <v>0</v>
      </c>
      <c r="BQ28" s="253">
        <v>2</v>
      </c>
      <c r="BR28" s="253">
        <v>0</v>
      </c>
      <c r="BS28" s="253">
        <v>1</v>
      </c>
      <c r="BT28" s="253">
        <v>4</v>
      </c>
      <c r="BU28" s="253">
        <v>0</v>
      </c>
      <c r="BV28" s="253">
        <v>0</v>
      </c>
      <c r="BW28" s="253">
        <v>0</v>
      </c>
      <c r="BX28" s="253">
        <v>0</v>
      </c>
      <c r="BY28" s="253">
        <v>0</v>
      </c>
      <c r="BZ28" s="253">
        <v>0</v>
      </c>
      <c r="CA28" s="253">
        <v>0</v>
      </c>
      <c r="CB28" s="253">
        <v>0</v>
      </c>
      <c r="CC28" s="253">
        <v>0</v>
      </c>
      <c r="CD28" s="253">
        <v>0</v>
      </c>
      <c r="CE28" s="253">
        <v>0</v>
      </c>
      <c r="CF28" s="253">
        <v>0</v>
      </c>
      <c r="CG28" s="253">
        <v>0</v>
      </c>
      <c r="CH28" s="253">
        <v>0</v>
      </c>
      <c r="CI28" s="253">
        <v>0</v>
      </c>
      <c r="CJ28" s="253">
        <v>0</v>
      </c>
      <c r="CK28" s="253">
        <v>0</v>
      </c>
      <c r="CL28" s="253">
        <v>0</v>
      </c>
      <c r="CM28" s="253">
        <v>0</v>
      </c>
      <c r="CN28" s="253">
        <v>0</v>
      </c>
      <c r="CO28" s="253">
        <v>0</v>
      </c>
      <c r="CP28" s="253">
        <v>0</v>
      </c>
      <c r="CQ28" s="253">
        <v>0</v>
      </c>
      <c r="CR28" s="253">
        <v>0</v>
      </c>
      <c r="CS28" s="253">
        <v>0</v>
      </c>
      <c r="CT28" s="253">
        <v>0</v>
      </c>
      <c r="CU28" s="253">
        <v>0</v>
      </c>
      <c r="CV28" s="253">
        <v>0</v>
      </c>
      <c r="CW28" s="253">
        <v>0</v>
      </c>
      <c r="CX28" s="253">
        <v>0</v>
      </c>
      <c r="CY28" s="253">
        <v>0</v>
      </c>
      <c r="CZ28" s="253">
        <v>0</v>
      </c>
      <c r="DA28" s="253">
        <v>0</v>
      </c>
      <c r="DB28" s="253">
        <v>0</v>
      </c>
      <c r="DC28" s="253">
        <v>0</v>
      </c>
      <c r="DD28" s="253">
        <v>0</v>
      </c>
      <c r="DE28" s="253">
        <v>0</v>
      </c>
      <c r="DF28" s="253">
        <v>0</v>
      </c>
      <c r="DG28" s="253">
        <v>0</v>
      </c>
      <c r="DH28" s="253">
        <v>2</v>
      </c>
      <c r="DI28" s="253">
        <v>0</v>
      </c>
      <c r="DJ28" s="253">
        <v>0</v>
      </c>
      <c r="DK28" s="253">
        <v>0</v>
      </c>
      <c r="DL28" s="253">
        <v>0</v>
      </c>
      <c r="DM28" s="253">
        <v>0</v>
      </c>
      <c r="DN28" s="253">
        <v>0</v>
      </c>
      <c r="DO28" s="253">
        <v>0</v>
      </c>
      <c r="DP28" s="253">
        <v>3</v>
      </c>
      <c r="DQ28" s="253">
        <v>0</v>
      </c>
      <c r="DR28" s="253">
        <v>0</v>
      </c>
      <c r="DS28" s="253">
        <v>0</v>
      </c>
      <c r="DT28" s="253">
        <v>0</v>
      </c>
      <c r="DU28" s="253">
        <v>0</v>
      </c>
      <c r="DV28" s="253">
        <v>10</v>
      </c>
      <c r="DW28" s="253">
        <v>0</v>
      </c>
      <c r="DX28" s="253">
        <v>0</v>
      </c>
      <c r="DY28" s="253">
        <v>0</v>
      </c>
      <c r="DZ28" s="253">
        <v>0</v>
      </c>
      <c r="EA28" s="253">
        <v>0</v>
      </c>
      <c r="EB28" s="253">
        <v>0</v>
      </c>
    </row>
    <row r="29" spans="1:132" ht="20.25" customHeight="1">
      <c r="A29" s="209" t="s">
        <v>265</v>
      </c>
      <c r="B29" s="253">
        <v>1</v>
      </c>
      <c r="C29" s="253">
        <v>0</v>
      </c>
      <c r="D29" s="253">
        <v>0</v>
      </c>
      <c r="E29" s="253">
        <v>0</v>
      </c>
      <c r="F29" s="253">
        <v>13</v>
      </c>
      <c r="G29" s="253">
        <v>13</v>
      </c>
      <c r="H29" s="253">
        <v>1</v>
      </c>
      <c r="I29" s="253">
        <v>0</v>
      </c>
      <c r="J29" s="253">
        <v>1</v>
      </c>
      <c r="K29" s="253">
        <v>13</v>
      </c>
      <c r="L29" s="253">
        <v>13</v>
      </c>
      <c r="M29" s="253">
        <v>13</v>
      </c>
      <c r="N29" s="253">
        <v>0</v>
      </c>
      <c r="O29" s="253">
        <v>0</v>
      </c>
      <c r="P29" s="253">
        <v>0</v>
      </c>
      <c r="Q29" s="253">
        <v>0</v>
      </c>
      <c r="R29" s="253">
        <v>13</v>
      </c>
      <c r="S29" s="253">
        <v>13</v>
      </c>
      <c r="T29" s="253">
        <v>0</v>
      </c>
      <c r="U29" s="253">
        <v>0</v>
      </c>
      <c r="V29" s="253">
        <v>13</v>
      </c>
      <c r="W29" s="253">
        <v>0</v>
      </c>
      <c r="X29" s="253">
        <v>0</v>
      </c>
      <c r="Y29" s="253">
        <v>0</v>
      </c>
      <c r="Z29" s="253">
        <v>0</v>
      </c>
      <c r="AA29" s="253">
        <v>0</v>
      </c>
      <c r="AB29" s="253">
        <v>0</v>
      </c>
      <c r="AC29" s="253">
        <v>0</v>
      </c>
      <c r="AD29" s="253">
        <v>0</v>
      </c>
      <c r="AE29" s="253">
        <v>0</v>
      </c>
      <c r="AF29" s="253">
        <v>13</v>
      </c>
      <c r="AG29" s="253">
        <v>0</v>
      </c>
      <c r="AH29" s="253">
        <v>0</v>
      </c>
      <c r="AI29" s="253">
        <v>13</v>
      </c>
      <c r="AJ29" s="253">
        <v>13</v>
      </c>
      <c r="AK29" s="253">
        <v>0</v>
      </c>
      <c r="AL29" s="253">
        <v>0</v>
      </c>
      <c r="AM29" s="253">
        <v>2</v>
      </c>
      <c r="AN29" s="253">
        <v>0</v>
      </c>
      <c r="AO29" s="253">
        <v>13</v>
      </c>
      <c r="AP29" s="253">
        <v>2</v>
      </c>
      <c r="AQ29" s="253">
        <v>13</v>
      </c>
      <c r="AR29" s="253">
        <v>13</v>
      </c>
      <c r="AS29" s="253">
        <v>13</v>
      </c>
      <c r="AT29" s="260">
        <v>2</v>
      </c>
      <c r="AU29" s="253">
        <v>2</v>
      </c>
      <c r="AV29" s="253">
        <v>13</v>
      </c>
      <c r="AW29" s="253">
        <v>0</v>
      </c>
      <c r="AX29" s="253">
        <v>0</v>
      </c>
      <c r="AY29" s="253">
        <v>13</v>
      </c>
      <c r="AZ29" s="253">
        <v>0</v>
      </c>
      <c r="BA29" s="253">
        <v>6</v>
      </c>
      <c r="BB29" s="253">
        <v>0</v>
      </c>
      <c r="BC29" s="253">
        <v>0</v>
      </c>
      <c r="BD29" s="253">
        <v>0</v>
      </c>
      <c r="BE29" s="253">
        <v>0</v>
      </c>
      <c r="BF29" s="253">
        <v>0</v>
      </c>
      <c r="BG29" s="253">
        <v>0</v>
      </c>
      <c r="BH29" s="253">
        <v>0</v>
      </c>
      <c r="BI29" s="253">
        <v>0</v>
      </c>
      <c r="BJ29" s="253">
        <v>0</v>
      </c>
      <c r="BK29" s="253">
        <v>0</v>
      </c>
      <c r="BL29" s="253">
        <v>0</v>
      </c>
      <c r="BM29" s="253">
        <v>0</v>
      </c>
      <c r="BN29" s="253">
        <v>0</v>
      </c>
      <c r="BO29" s="253">
        <v>0</v>
      </c>
      <c r="BP29" s="253">
        <v>0</v>
      </c>
      <c r="BQ29" s="253">
        <v>1</v>
      </c>
      <c r="BR29" s="253">
        <v>1</v>
      </c>
      <c r="BS29" s="253">
        <v>1</v>
      </c>
      <c r="BT29" s="253">
        <v>5</v>
      </c>
      <c r="BU29" s="253">
        <v>0</v>
      </c>
      <c r="BV29" s="253">
        <v>0</v>
      </c>
      <c r="BW29" s="253">
        <v>1</v>
      </c>
      <c r="BX29" s="253">
        <v>0</v>
      </c>
      <c r="BY29" s="253">
        <v>0</v>
      </c>
      <c r="BZ29" s="253">
        <v>0</v>
      </c>
      <c r="CA29" s="253">
        <v>0</v>
      </c>
      <c r="CB29" s="253">
        <v>0</v>
      </c>
      <c r="CC29" s="253">
        <v>0</v>
      </c>
      <c r="CD29" s="253">
        <v>0</v>
      </c>
      <c r="CE29" s="253">
        <v>0</v>
      </c>
      <c r="CF29" s="253">
        <v>0</v>
      </c>
      <c r="CG29" s="253">
        <v>0</v>
      </c>
      <c r="CH29" s="253">
        <v>0</v>
      </c>
      <c r="CI29" s="253">
        <v>0</v>
      </c>
      <c r="CJ29" s="253">
        <v>0</v>
      </c>
      <c r="CK29" s="253">
        <v>0</v>
      </c>
      <c r="CL29" s="253">
        <v>0</v>
      </c>
      <c r="CM29" s="253">
        <v>0</v>
      </c>
      <c r="CN29" s="253">
        <v>0</v>
      </c>
      <c r="CO29" s="253">
        <v>0</v>
      </c>
      <c r="CP29" s="253">
        <v>0</v>
      </c>
      <c r="CQ29" s="253">
        <v>0</v>
      </c>
      <c r="CR29" s="253">
        <v>0</v>
      </c>
      <c r="CS29" s="253">
        <v>0</v>
      </c>
      <c r="CT29" s="253">
        <v>0</v>
      </c>
      <c r="CU29" s="253">
        <v>0</v>
      </c>
      <c r="CV29" s="253">
        <v>0</v>
      </c>
      <c r="CW29" s="253">
        <v>0</v>
      </c>
      <c r="CX29" s="253">
        <v>0</v>
      </c>
      <c r="CY29" s="253">
        <v>0</v>
      </c>
      <c r="CZ29" s="253">
        <v>0</v>
      </c>
      <c r="DA29" s="253">
        <v>0</v>
      </c>
      <c r="DB29" s="253">
        <v>0</v>
      </c>
      <c r="DC29" s="253">
        <v>0</v>
      </c>
      <c r="DD29" s="253">
        <v>0</v>
      </c>
      <c r="DE29" s="253">
        <v>0</v>
      </c>
      <c r="DF29" s="253">
        <v>0</v>
      </c>
      <c r="DG29" s="253">
        <v>0</v>
      </c>
      <c r="DH29" s="253">
        <v>0</v>
      </c>
      <c r="DI29" s="253" t="s">
        <v>209</v>
      </c>
      <c r="DJ29" s="253">
        <v>0</v>
      </c>
      <c r="DK29" s="253">
        <v>0</v>
      </c>
      <c r="DL29" s="253">
        <v>0</v>
      </c>
      <c r="DM29" s="253">
        <v>0</v>
      </c>
      <c r="DN29" s="253">
        <v>0</v>
      </c>
      <c r="DO29" s="253">
        <v>0</v>
      </c>
      <c r="DP29" s="253">
        <v>0</v>
      </c>
      <c r="DQ29" s="253">
        <v>0</v>
      </c>
      <c r="DR29" s="253">
        <v>0</v>
      </c>
      <c r="DS29" s="253">
        <v>0</v>
      </c>
      <c r="DT29" s="253">
        <v>0</v>
      </c>
      <c r="DU29" s="253">
        <v>0</v>
      </c>
      <c r="DV29" s="253">
        <v>5</v>
      </c>
      <c r="DW29" s="253">
        <v>0</v>
      </c>
      <c r="DX29" s="253">
        <v>2</v>
      </c>
      <c r="DY29" s="253">
        <v>7</v>
      </c>
      <c r="DZ29" s="253">
        <v>0</v>
      </c>
      <c r="EA29" s="253">
        <v>0</v>
      </c>
      <c r="EB29" s="253">
        <v>0</v>
      </c>
    </row>
    <row r="30" spans="1:132" ht="20.25" customHeight="1">
      <c r="A30" s="209" t="s">
        <v>266</v>
      </c>
      <c r="B30" s="253">
        <v>1</v>
      </c>
      <c r="C30" s="253">
        <v>0</v>
      </c>
      <c r="D30" s="253">
        <v>10</v>
      </c>
      <c r="E30" s="253">
        <v>0</v>
      </c>
      <c r="F30" s="253">
        <v>12</v>
      </c>
      <c r="G30" s="253">
        <v>12</v>
      </c>
      <c r="H30" s="253">
        <v>1</v>
      </c>
      <c r="I30" s="253">
        <v>0</v>
      </c>
      <c r="J30" s="253">
        <v>1</v>
      </c>
      <c r="K30" s="253">
        <v>0</v>
      </c>
      <c r="L30" s="253">
        <v>0</v>
      </c>
      <c r="M30" s="253">
        <v>0</v>
      </c>
      <c r="N30" s="253">
        <v>0</v>
      </c>
      <c r="O30" s="253">
        <v>0</v>
      </c>
      <c r="P30" s="253">
        <v>0</v>
      </c>
      <c r="Q30" s="253">
        <v>0</v>
      </c>
      <c r="R30" s="253">
        <v>0</v>
      </c>
      <c r="S30" s="253">
        <v>0</v>
      </c>
      <c r="T30" s="253">
        <v>0</v>
      </c>
      <c r="U30" s="253">
        <v>0</v>
      </c>
      <c r="V30" s="253">
        <v>0</v>
      </c>
      <c r="W30" s="253">
        <v>0</v>
      </c>
      <c r="X30" s="253">
        <v>0</v>
      </c>
      <c r="Y30" s="253">
        <v>0</v>
      </c>
      <c r="Z30" s="253">
        <v>0</v>
      </c>
      <c r="AA30" s="253">
        <v>0</v>
      </c>
      <c r="AB30" s="253">
        <v>0</v>
      </c>
      <c r="AC30" s="253">
        <v>0</v>
      </c>
      <c r="AD30" s="253">
        <v>0</v>
      </c>
      <c r="AE30" s="253">
        <v>0</v>
      </c>
      <c r="AF30" s="253">
        <v>0</v>
      </c>
      <c r="AG30" s="253">
        <v>0</v>
      </c>
      <c r="AH30" s="253">
        <v>0</v>
      </c>
      <c r="AI30" s="253">
        <v>0</v>
      </c>
      <c r="AJ30" s="253">
        <v>0</v>
      </c>
      <c r="AK30" s="253">
        <v>0</v>
      </c>
      <c r="AL30" s="253">
        <v>0</v>
      </c>
      <c r="AM30" s="253">
        <v>0</v>
      </c>
      <c r="AN30" s="253">
        <v>0</v>
      </c>
      <c r="AO30" s="253">
        <v>0</v>
      </c>
      <c r="AP30" s="253">
        <v>0</v>
      </c>
      <c r="AQ30" s="253">
        <v>0</v>
      </c>
      <c r="AR30" s="253">
        <v>0</v>
      </c>
      <c r="AS30" s="253">
        <v>0</v>
      </c>
      <c r="AT30" s="260">
        <v>0</v>
      </c>
      <c r="AU30" s="253">
        <v>0</v>
      </c>
      <c r="AV30" s="253">
        <v>0</v>
      </c>
      <c r="AW30" s="253">
        <v>0</v>
      </c>
      <c r="AX30" s="253">
        <v>0</v>
      </c>
      <c r="AY30" s="253">
        <v>0</v>
      </c>
      <c r="AZ30" s="253">
        <v>0</v>
      </c>
      <c r="BA30" s="253">
        <v>0</v>
      </c>
      <c r="BB30" s="253">
        <v>0</v>
      </c>
      <c r="BC30" s="253">
        <v>0</v>
      </c>
      <c r="BD30" s="253">
        <v>0</v>
      </c>
      <c r="BE30" s="253">
        <v>0</v>
      </c>
      <c r="BF30" s="253">
        <v>0</v>
      </c>
      <c r="BG30" s="253">
        <v>0</v>
      </c>
      <c r="BH30" s="253">
        <v>0</v>
      </c>
      <c r="BI30" s="253">
        <v>0</v>
      </c>
      <c r="BJ30" s="253">
        <v>0</v>
      </c>
      <c r="BK30" s="253">
        <v>0</v>
      </c>
      <c r="BL30" s="253">
        <v>0</v>
      </c>
      <c r="BM30" s="253">
        <v>0</v>
      </c>
      <c r="BN30" s="253">
        <v>0</v>
      </c>
      <c r="BO30" s="253">
        <v>0</v>
      </c>
      <c r="BP30" s="253">
        <v>0</v>
      </c>
      <c r="BQ30" s="253">
        <v>0</v>
      </c>
      <c r="BR30" s="253">
        <v>5</v>
      </c>
      <c r="BS30" s="253">
        <v>2</v>
      </c>
      <c r="BT30" s="253">
        <v>1</v>
      </c>
      <c r="BU30" s="253">
        <v>1</v>
      </c>
      <c r="BV30" s="253"/>
      <c r="BW30" s="253">
        <v>0</v>
      </c>
      <c r="BX30" s="253">
        <v>0</v>
      </c>
      <c r="BY30" s="253">
        <v>0</v>
      </c>
      <c r="BZ30" s="253">
        <v>0</v>
      </c>
      <c r="CA30" s="253">
        <v>0</v>
      </c>
      <c r="CB30" s="253">
        <v>0</v>
      </c>
      <c r="CC30" s="253">
        <v>0</v>
      </c>
      <c r="CD30" s="253">
        <v>0</v>
      </c>
      <c r="CE30" s="253">
        <v>0</v>
      </c>
      <c r="CF30" s="253">
        <v>0</v>
      </c>
      <c r="CG30" s="253">
        <v>0</v>
      </c>
      <c r="CH30" s="253">
        <v>0</v>
      </c>
      <c r="CI30" s="253">
        <v>0</v>
      </c>
      <c r="CJ30" s="253">
        <v>0</v>
      </c>
      <c r="CK30" s="253">
        <v>0</v>
      </c>
      <c r="CL30" s="253">
        <v>0</v>
      </c>
      <c r="CM30" s="253">
        <v>0</v>
      </c>
      <c r="CN30" s="253">
        <v>0</v>
      </c>
      <c r="CO30" s="253">
        <v>0</v>
      </c>
      <c r="CP30" s="253">
        <v>0</v>
      </c>
      <c r="CQ30" s="253">
        <v>0</v>
      </c>
      <c r="CR30" s="253">
        <v>0</v>
      </c>
      <c r="CS30" s="253">
        <v>0</v>
      </c>
      <c r="CT30" s="253">
        <v>0</v>
      </c>
      <c r="CU30" s="253">
        <v>0</v>
      </c>
      <c r="CV30" s="253">
        <v>0</v>
      </c>
      <c r="CW30" s="253">
        <v>0</v>
      </c>
      <c r="CX30" s="253">
        <v>0</v>
      </c>
      <c r="CY30" s="253">
        <v>0</v>
      </c>
      <c r="CZ30" s="253">
        <v>0</v>
      </c>
      <c r="DA30" s="253">
        <v>0</v>
      </c>
      <c r="DB30" s="253">
        <v>0</v>
      </c>
      <c r="DC30" s="253">
        <v>0</v>
      </c>
      <c r="DD30" s="253">
        <v>0</v>
      </c>
      <c r="DE30" s="253">
        <v>0</v>
      </c>
      <c r="DF30" s="253">
        <v>0</v>
      </c>
      <c r="DG30" s="253">
        <v>0</v>
      </c>
      <c r="DH30" s="253">
        <v>0</v>
      </c>
      <c r="DI30" s="253">
        <v>0</v>
      </c>
      <c r="DJ30" s="253">
        <v>0</v>
      </c>
      <c r="DK30" s="253">
        <v>0</v>
      </c>
      <c r="DL30" s="253">
        <v>0</v>
      </c>
      <c r="DM30" s="253">
        <v>0</v>
      </c>
      <c r="DN30" s="253">
        <v>0</v>
      </c>
      <c r="DO30" s="253">
        <v>0</v>
      </c>
      <c r="DP30" s="253">
        <v>0</v>
      </c>
      <c r="DQ30" s="253">
        <v>0</v>
      </c>
      <c r="DR30" s="253">
        <v>0</v>
      </c>
      <c r="DS30" s="253">
        <v>0</v>
      </c>
      <c r="DT30" s="253">
        <v>0</v>
      </c>
      <c r="DU30" s="253">
        <v>0</v>
      </c>
      <c r="DV30" s="253">
        <v>0</v>
      </c>
      <c r="DW30" s="253">
        <v>0</v>
      </c>
      <c r="DX30" s="253">
        <v>0</v>
      </c>
      <c r="DY30" s="253">
        <v>0</v>
      </c>
      <c r="DZ30" s="253">
        <v>12</v>
      </c>
      <c r="EA30" s="253">
        <v>4</v>
      </c>
      <c r="EB30" s="253">
        <v>4</v>
      </c>
    </row>
    <row r="31" spans="1:132" ht="20.25" customHeight="1">
      <c r="A31" s="209" t="s">
        <v>267</v>
      </c>
      <c r="B31" s="253">
        <v>1</v>
      </c>
      <c r="C31" s="253">
        <v>0</v>
      </c>
      <c r="D31" s="253">
        <v>0</v>
      </c>
      <c r="E31" s="253">
        <v>0</v>
      </c>
      <c r="F31" s="253">
        <v>10</v>
      </c>
      <c r="G31" s="253">
        <v>15</v>
      </c>
      <c r="H31" s="253">
        <v>0</v>
      </c>
      <c r="I31" s="253">
        <v>0</v>
      </c>
      <c r="J31" s="253">
        <v>1</v>
      </c>
      <c r="K31" s="253">
        <v>0</v>
      </c>
      <c r="L31" s="253">
        <v>0</v>
      </c>
      <c r="M31" s="253">
        <v>0</v>
      </c>
      <c r="N31" s="253">
        <v>0</v>
      </c>
      <c r="O31" s="253">
        <v>0</v>
      </c>
      <c r="P31" s="253">
        <v>0</v>
      </c>
      <c r="Q31" s="253">
        <v>0</v>
      </c>
      <c r="R31" s="253">
        <v>10</v>
      </c>
      <c r="S31" s="253">
        <v>0</v>
      </c>
      <c r="T31" s="253">
        <v>0</v>
      </c>
      <c r="U31" s="253">
        <v>0</v>
      </c>
      <c r="V31" s="253">
        <v>5</v>
      </c>
      <c r="W31" s="253">
        <v>5</v>
      </c>
      <c r="X31" s="253">
        <v>2</v>
      </c>
      <c r="Y31" s="253">
        <v>1</v>
      </c>
      <c r="Z31" s="253">
        <v>0</v>
      </c>
      <c r="AA31" s="253">
        <v>0</v>
      </c>
      <c r="AB31" s="253">
        <v>1</v>
      </c>
      <c r="AC31" s="253">
        <v>1</v>
      </c>
      <c r="AD31" s="253">
        <v>1</v>
      </c>
      <c r="AE31" s="253">
        <v>0</v>
      </c>
      <c r="AF31" s="253">
        <v>5</v>
      </c>
      <c r="AG31" s="253">
        <v>5</v>
      </c>
      <c r="AH31" s="253">
        <v>10</v>
      </c>
      <c r="AI31" s="253">
        <v>5</v>
      </c>
      <c r="AJ31" s="253">
        <v>10</v>
      </c>
      <c r="AK31" s="253">
        <v>0</v>
      </c>
      <c r="AL31" s="253">
        <v>0</v>
      </c>
      <c r="AM31" s="253">
        <v>0</v>
      </c>
      <c r="AN31" s="253">
        <v>0</v>
      </c>
      <c r="AO31" s="253">
        <v>10</v>
      </c>
      <c r="AP31" s="253">
        <v>1</v>
      </c>
      <c r="AQ31" s="253">
        <v>3</v>
      </c>
      <c r="AR31" s="253">
        <v>10</v>
      </c>
      <c r="AS31" s="253">
        <v>0</v>
      </c>
      <c r="AT31" s="260">
        <v>0</v>
      </c>
      <c r="AU31" s="253">
        <v>0</v>
      </c>
      <c r="AV31" s="253">
        <v>0</v>
      </c>
      <c r="AW31" s="253">
        <v>0</v>
      </c>
      <c r="AX31" s="253">
        <v>0</v>
      </c>
      <c r="AY31" s="253">
        <v>5</v>
      </c>
      <c r="AZ31" s="253">
        <v>0</v>
      </c>
      <c r="BA31" s="253">
        <v>5</v>
      </c>
      <c r="BB31" s="253">
        <v>0</v>
      </c>
      <c r="BC31" s="253">
        <v>0</v>
      </c>
      <c r="BD31" s="253">
        <v>0</v>
      </c>
      <c r="BE31" s="253">
        <v>10</v>
      </c>
      <c r="BF31" s="253">
        <v>0</v>
      </c>
      <c r="BG31" s="253">
        <v>0</v>
      </c>
      <c r="BH31" s="253">
        <v>0</v>
      </c>
      <c r="BI31" s="253">
        <v>0</v>
      </c>
      <c r="BJ31" s="253">
        <v>0</v>
      </c>
      <c r="BK31" s="253">
        <v>0</v>
      </c>
      <c r="BL31" s="253">
        <v>0</v>
      </c>
      <c r="BM31" s="253">
        <v>0</v>
      </c>
      <c r="BN31" s="253">
        <v>0</v>
      </c>
      <c r="BO31" s="253">
        <v>0</v>
      </c>
      <c r="BP31" s="253">
        <v>0</v>
      </c>
      <c r="BQ31" s="253">
        <v>0</v>
      </c>
      <c r="BR31" s="253">
        <v>0</v>
      </c>
      <c r="BS31" s="253">
        <v>0</v>
      </c>
      <c r="BT31" s="253">
        <v>0</v>
      </c>
      <c r="BU31" s="253">
        <v>0</v>
      </c>
      <c r="BV31" s="253">
        <v>0</v>
      </c>
      <c r="BW31" s="253">
        <v>0</v>
      </c>
      <c r="BX31" s="253">
        <v>0</v>
      </c>
      <c r="BY31" s="253">
        <v>0</v>
      </c>
      <c r="BZ31" s="253">
        <v>0</v>
      </c>
      <c r="CA31" s="253">
        <v>0</v>
      </c>
      <c r="CB31" s="253">
        <v>0</v>
      </c>
      <c r="CC31" s="253">
        <v>0</v>
      </c>
      <c r="CD31" s="253">
        <v>0</v>
      </c>
      <c r="CE31" s="253">
        <v>0</v>
      </c>
      <c r="CF31" s="253">
        <v>0</v>
      </c>
      <c r="CG31" s="253">
        <v>0</v>
      </c>
      <c r="CH31" s="253">
        <v>0</v>
      </c>
      <c r="CI31" s="253">
        <v>0</v>
      </c>
      <c r="CJ31" s="253">
        <v>0</v>
      </c>
      <c r="CK31" s="253">
        <v>0</v>
      </c>
      <c r="CL31" s="253">
        <v>0</v>
      </c>
      <c r="CM31" s="253">
        <v>0</v>
      </c>
      <c r="CN31" s="253">
        <v>0</v>
      </c>
      <c r="CO31" s="253">
        <v>0</v>
      </c>
      <c r="CP31" s="253">
        <v>0</v>
      </c>
      <c r="CQ31" s="253">
        <v>0</v>
      </c>
      <c r="CR31" s="253">
        <v>0</v>
      </c>
      <c r="CS31" s="253">
        <v>0</v>
      </c>
      <c r="CT31" s="253">
        <v>0</v>
      </c>
      <c r="CU31" s="253">
        <v>0</v>
      </c>
      <c r="CV31" s="253">
        <v>0</v>
      </c>
      <c r="CW31" s="253">
        <v>0</v>
      </c>
      <c r="CX31" s="253">
        <v>0</v>
      </c>
      <c r="CY31" s="253">
        <v>0</v>
      </c>
      <c r="CZ31" s="253">
        <v>0</v>
      </c>
      <c r="DA31" s="253">
        <v>0</v>
      </c>
      <c r="DB31" s="253">
        <v>0</v>
      </c>
      <c r="DC31" s="253">
        <v>0</v>
      </c>
      <c r="DD31" s="253">
        <v>0</v>
      </c>
      <c r="DE31" s="253">
        <v>0</v>
      </c>
      <c r="DF31" s="253">
        <v>0</v>
      </c>
      <c r="DG31" s="253">
        <v>0</v>
      </c>
      <c r="DH31" s="253">
        <v>0</v>
      </c>
      <c r="DI31" s="253">
        <v>0</v>
      </c>
      <c r="DJ31" s="253">
        <v>0</v>
      </c>
      <c r="DK31" s="253">
        <v>0</v>
      </c>
      <c r="DL31" s="253">
        <v>0</v>
      </c>
      <c r="DM31" s="253">
        <v>0</v>
      </c>
      <c r="DN31" s="253">
        <v>0</v>
      </c>
      <c r="DO31" s="253">
        <v>0</v>
      </c>
      <c r="DP31" s="253">
        <v>0</v>
      </c>
      <c r="DQ31" s="253">
        <v>0</v>
      </c>
      <c r="DR31" s="253">
        <v>0</v>
      </c>
      <c r="DS31" s="253">
        <v>0</v>
      </c>
      <c r="DT31" s="253">
        <v>0</v>
      </c>
      <c r="DU31" s="253">
        <v>0</v>
      </c>
      <c r="DV31" s="253">
        <v>0</v>
      </c>
      <c r="DW31" s="253">
        <v>0</v>
      </c>
      <c r="DX31" s="253">
        <v>0</v>
      </c>
      <c r="DY31" s="253">
        <v>0</v>
      </c>
      <c r="DZ31" s="253">
        <v>0</v>
      </c>
      <c r="EA31" s="253">
        <v>0</v>
      </c>
      <c r="EB31" s="253">
        <v>0</v>
      </c>
    </row>
    <row r="32" spans="1:132" ht="20.25" customHeight="1">
      <c r="A32" s="209" t="s">
        <v>268</v>
      </c>
      <c r="B32" s="253">
        <v>1</v>
      </c>
      <c r="C32" s="253">
        <v>0</v>
      </c>
      <c r="D32" s="253">
        <v>5</v>
      </c>
      <c r="E32" s="253">
        <v>0</v>
      </c>
      <c r="F32" s="253">
        <v>15</v>
      </c>
      <c r="G32" s="253">
        <v>10</v>
      </c>
      <c r="H32" s="253">
        <v>0</v>
      </c>
      <c r="I32" s="253">
        <v>0</v>
      </c>
      <c r="J32" s="253">
        <v>1</v>
      </c>
      <c r="K32" s="253">
        <v>5</v>
      </c>
      <c r="L32" s="253">
        <v>2</v>
      </c>
      <c r="M32" s="253">
        <v>10</v>
      </c>
      <c r="N32" s="253">
        <v>3</v>
      </c>
      <c r="O32" s="253">
        <v>5</v>
      </c>
      <c r="P32" s="253">
        <v>5</v>
      </c>
      <c r="Q32" s="253">
        <v>0</v>
      </c>
      <c r="R32" s="253">
        <v>8</v>
      </c>
      <c r="S32" s="253">
        <v>8</v>
      </c>
      <c r="T32" s="253">
        <v>0</v>
      </c>
      <c r="U32" s="253">
        <v>0</v>
      </c>
      <c r="V32" s="253">
        <v>5</v>
      </c>
      <c r="W32" s="253">
        <v>0</v>
      </c>
      <c r="X32" s="253">
        <v>0</v>
      </c>
      <c r="Y32" s="253">
        <v>0</v>
      </c>
      <c r="Z32" s="253">
        <v>0</v>
      </c>
      <c r="AA32" s="253">
        <v>0</v>
      </c>
      <c r="AB32" s="253">
        <v>0</v>
      </c>
      <c r="AC32" s="253">
        <v>0</v>
      </c>
      <c r="AD32" s="253">
        <v>2</v>
      </c>
      <c r="AE32" s="253">
        <v>0</v>
      </c>
      <c r="AF32" s="253">
        <v>10</v>
      </c>
      <c r="AG32" s="253">
        <v>0</v>
      </c>
      <c r="AH32" s="253">
        <v>10</v>
      </c>
      <c r="AI32" s="253">
        <v>3</v>
      </c>
      <c r="AJ32" s="253">
        <v>5</v>
      </c>
      <c r="AK32" s="253">
        <v>5</v>
      </c>
      <c r="AL32" s="253">
        <v>0</v>
      </c>
      <c r="AM32" s="253">
        <v>0</v>
      </c>
      <c r="AN32" s="253">
        <v>3</v>
      </c>
      <c r="AO32" s="253">
        <v>10</v>
      </c>
      <c r="AP32" s="253">
        <v>3</v>
      </c>
      <c r="AQ32" s="253">
        <v>10</v>
      </c>
      <c r="AR32" s="253">
        <v>10</v>
      </c>
      <c r="AS32" s="253">
        <v>5</v>
      </c>
      <c r="AT32" s="260">
        <v>0</v>
      </c>
      <c r="AU32" s="253">
        <v>2</v>
      </c>
      <c r="AV32" s="253">
        <v>0</v>
      </c>
      <c r="AW32" s="253">
        <v>5</v>
      </c>
      <c r="AX32" s="253">
        <v>0</v>
      </c>
      <c r="AY32" s="253">
        <v>0</v>
      </c>
      <c r="AZ32" s="253">
        <v>5</v>
      </c>
      <c r="BA32" s="253">
        <v>3</v>
      </c>
      <c r="BB32" s="253">
        <v>0</v>
      </c>
      <c r="BC32" s="253">
        <v>0</v>
      </c>
      <c r="BD32" s="253">
        <v>0</v>
      </c>
      <c r="BE32" s="253">
        <v>3</v>
      </c>
      <c r="BF32" s="253">
        <v>1</v>
      </c>
      <c r="BG32" s="253">
        <v>1</v>
      </c>
      <c r="BH32" s="253">
        <v>0</v>
      </c>
      <c r="BI32" s="253">
        <v>1</v>
      </c>
      <c r="BJ32" s="253">
        <v>0</v>
      </c>
      <c r="BK32" s="253">
        <v>1</v>
      </c>
      <c r="BL32" s="253">
        <v>1</v>
      </c>
      <c r="BM32" s="253">
        <v>1</v>
      </c>
      <c r="BN32" s="253">
        <v>0</v>
      </c>
      <c r="BO32" s="253">
        <v>0</v>
      </c>
      <c r="BP32" s="253">
        <v>0</v>
      </c>
      <c r="BQ32" s="253">
        <v>1</v>
      </c>
      <c r="BR32" s="253">
        <v>1</v>
      </c>
      <c r="BS32" s="253">
        <v>1</v>
      </c>
      <c r="BT32" s="253">
        <v>1</v>
      </c>
      <c r="BU32" s="253">
        <v>0</v>
      </c>
      <c r="BV32" s="253">
        <v>1</v>
      </c>
      <c r="BW32" s="253">
        <v>0</v>
      </c>
      <c r="BX32" s="253">
        <v>0</v>
      </c>
      <c r="BY32" s="253">
        <v>0</v>
      </c>
      <c r="BZ32" s="253">
        <v>0</v>
      </c>
      <c r="CA32" s="253">
        <v>0</v>
      </c>
      <c r="CB32" s="253">
        <v>0</v>
      </c>
      <c r="CC32" s="253">
        <v>1</v>
      </c>
      <c r="CD32" s="253">
        <v>0</v>
      </c>
      <c r="CE32" s="253">
        <v>0</v>
      </c>
      <c r="CF32" s="253">
        <v>0</v>
      </c>
      <c r="CG32" s="253">
        <v>0</v>
      </c>
      <c r="CH32" s="253">
        <v>0</v>
      </c>
      <c r="CI32" s="253">
        <v>0</v>
      </c>
      <c r="CJ32" s="253">
        <v>0</v>
      </c>
      <c r="CK32" s="253">
        <v>0</v>
      </c>
      <c r="CL32" s="253">
        <v>0</v>
      </c>
      <c r="CM32" s="253">
        <v>0</v>
      </c>
      <c r="CN32" s="253">
        <v>0</v>
      </c>
      <c r="CO32" s="253">
        <v>0</v>
      </c>
      <c r="CP32" s="253">
        <v>0</v>
      </c>
      <c r="CQ32" s="253">
        <v>0</v>
      </c>
      <c r="CR32" s="253">
        <v>0</v>
      </c>
      <c r="CS32" s="253">
        <v>2</v>
      </c>
      <c r="CT32" s="253">
        <v>0</v>
      </c>
      <c r="CU32" s="253">
        <v>0</v>
      </c>
      <c r="CV32" s="253">
        <v>0</v>
      </c>
      <c r="CW32" s="253">
        <v>0</v>
      </c>
      <c r="CX32" s="253">
        <v>0</v>
      </c>
      <c r="CY32" s="253">
        <v>0</v>
      </c>
      <c r="CZ32" s="253">
        <v>0</v>
      </c>
      <c r="DA32" s="253">
        <v>0</v>
      </c>
      <c r="DB32" s="253">
        <v>0</v>
      </c>
      <c r="DC32" s="253">
        <v>0</v>
      </c>
      <c r="DD32" s="253">
        <v>0</v>
      </c>
      <c r="DE32" s="253">
        <v>0</v>
      </c>
      <c r="DF32" s="253">
        <v>0</v>
      </c>
      <c r="DG32" s="253">
        <v>0</v>
      </c>
      <c r="DH32" s="253">
        <v>0</v>
      </c>
      <c r="DI32" s="253">
        <v>0</v>
      </c>
      <c r="DJ32" s="253">
        <v>0</v>
      </c>
      <c r="DK32" s="253">
        <v>0</v>
      </c>
      <c r="DL32" s="253">
        <v>0</v>
      </c>
      <c r="DM32" s="253">
        <v>0</v>
      </c>
      <c r="DN32" s="253">
        <v>0</v>
      </c>
      <c r="DO32" s="253">
        <v>0</v>
      </c>
      <c r="DP32" s="253">
        <v>0</v>
      </c>
      <c r="DQ32" s="253">
        <v>0</v>
      </c>
      <c r="DR32" s="253">
        <v>0</v>
      </c>
      <c r="DS32" s="253">
        <v>0</v>
      </c>
      <c r="DT32" s="253">
        <v>0</v>
      </c>
      <c r="DU32" s="253">
        <v>0</v>
      </c>
      <c r="DV32" s="253">
        <v>0</v>
      </c>
      <c r="DW32" s="253">
        <v>0</v>
      </c>
      <c r="DX32" s="253">
        <v>0</v>
      </c>
      <c r="DY32" s="253">
        <v>0</v>
      </c>
      <c r="DZ32" s="253">
        <v>0</v>
      </c>
      <c r="EA32" s="253">
        <v>0</v>
      </c>
      <c r="EB32" s="253">
        <v>0</v>
      </c>
    </row>
    <row r="33" spans="1:132" ht="20.25" customHeight="1">
      <c r="A33" s="209" t="s">
        <v>269</v>
      </c>
      <c r="B33" s="253">
        <v>0</v>
      </c>
      <c r="C33" s="253">
        <v>0</v>
      </c>
      <c r="D33" s="253">
        <v>3</v>
      </c>
      <c r="E33" s="253">
        <v>0</v>
      </c>
      <c r="F33" s="253">
        <v>0</v>
      </c>
      <c r="G33" s="253">
        <v>0</v>
      </c>
      <c r="H33" s="253">
        <v>0</v>
      </c>
      <c r="I33" s="253">
        <v>0</v>
      </c>
      <c r="J33" s="253">
        <v>2</v>
      </c>
      <c r="K33" s="253">
        <v>0</v>
      </c>
      <c r="L33" s="253">
        <v>0</v>
      </c>
      <c r="M33" s="253">
        <v>10</v>
      </c>
      <c r="N33" s="253">
        <v>2</v>
      </c>
      <c r="O33" s="253">
        <v>31</v>
      </c>
      <c r="P33" s="253">
        <v>0</v>
      </c>
      <c r="Q33" s="253">
        <v>0</v>
      </c>
      <c r="R33" s="253">
        <v>0</v>
      </c>
      <c r="S33" s="253">
        <v>0</v>
      </c>
      <c r="T33" s="253">
        <v>0</v>
      </c>
      <c r="U33" s="253">
        <v>0</v>
      </c>
      <c r="V33" s="253">
        <v>5</v>
      </c>
      <c r="W33" s="253">
        <v>0</v>
      </c>
      <c r="X33" s="253">
        <v>0</v>
      </c>
      <c r="Y33" s="253">
        <v>0</v>
      </c>
      <c r="Z33" s="253">
        <v>0</v>
      </c>
      <c r="AA33" s="253">
        <v>0</v>
      </c>
      <c r="AB33" s="253">
        <v>0</v>
      </c>
      <c r="AC33" s="253">
        <v>0</v>
      </c>
      <c r="AD33" s="253">
        <v>0</v>
      </c>
      <c r="AE33" s="253">
        <v>0</v>
      </c>
      <c r="AF33" s="253">
        <v>0</v>
      </c>
      <c r="AG33" s="253">
        <v>0</v>
      </c>
      <c r="AH33" s="253">
        <v>5</v>
      </c>
      <c r="AI33" s="253">
        <v>5</v>
      </c>
      <c r="AJ33" s="253">
        <v>2</v>
      </c>
      <c r="AK33" s="253">
        <v>0</v>
      </c>
      <c r="AL33" s="253">
        <v>0</v>
      </c>
      <c r="AM33" s="253">
        <v>0</v>
      </c>
      <c r="AN33" s="253">
        <v>0</v>
      </c>
      <c r="AO33" s="253">
        <v>3</v>
      </c>
      <c r="AP33" s="253">
        <v>0</v>
      </c>
      <c r="AQ33" s="253">
        <v>0</v>
      </c>
      <c r="AR33" s="253">
        <v>0</v>
      </c>
      <c r="AS33" s="253">
        <v>10</v>
      </c>
      <c r="AT33" s="260">
        <v>0</v>
      </c>
      <c r="AU33" s="253">
        <v>0</v>
      </c>
      <c r="AV33" s="253">
        <v>0</v>
      </c>
      <c r="AW33" s="253">
        <v>0</v>
      </c>
      <c r="AX33" s="253">
        <v>0</v>
      </c>
      <c r="AY33" s="253">
        <v>0</v>
      </c>
      <c r="AZ33" s="253">
        <v>0</v>
      </c>
      <c r="BA33" s="253">
        <v>0</v>
      </c>
      <c r="BB33" s="253">
        <v>0</v>
      </c>
      <c r="BC33" s="253">
        <v>0</v>
      </c>
      <c r="BD33" s="253">
        <v>0</v>
      </c>
      <c r="BE33" s="253">
        <v>0</v>
      </c>
      <c r="BF33" s="253">
        <v>0</v>
      </c>
      <c r="BG33" s="253">
        <v>0</v>
      </c>
      <c r="BH33" s="253">
        <v>0</v>
      </c>
      <c r="BI33" s="253">
        <v>0</v>
      </c>
      <c r="BJ33" s="253">
        <v>0</v>
      </c>
      <c r="BK33" s="253">
        <v>1</v>
      </c>
      <c r="BL33" s="253">
        <v>0</v>
      </c>
      <c r="BM33" s="253">
        <v>1</v>
      </c>
      <c r="BN33" s="253">
        <v>0</v>
      </c>
      <c r="BO33" s="253">
        <v>0</v>
      </c>
      <c r="BP33" s="253">
        <v>1</v>
      </c>
      <c r="BQ33" s="253">
        <v>3</v>
      </c>
      <c r="BR33" s="253">
        <v>2</v>
      </c>
      <c r="BS33" s="253">
        <v>0</v>
      </c>
      <c r="BT33" s="253">
        <v>0</v>
      </c>
      <c r="BU33" s="253">
        <v>0</v>
      </c>
      <c r="BV33" s="253">
        <v>0</v>
      </c>
      <c r="BW33" s="253">
        <v>0</v>
      </c>
      <c r="BX33" s="253">
        <v>0</v>
      </c>
      <c r="BY33" s="253">
        <v>0</v>
      </c>
      <c r="BZ33" s="253">
        <v>0</v>
      </c>
      <c r="CA33" s="253">
        <v>0</v>
      </c>
      <c r="CB33" s="253">
        <v>0</v>
      </c>
      <c r="CC33" s="253">
        <v>0</v>
      </c>
      <c r="CD33" s="253">
        <v>0</v>
      </c>
      <c r="CE33" s="253">
        <v>0</v>
      </c>
      <c r="CF33" s="253">
        <v>0</v>
      </c>
      <c r="CG33" s="253">
        <v>0</v>
      </c>
      <c r="CH33" s="253">
        <v>0</v>
      </c>
      <c r="CI33" s="253">
        <v>0</v>
      </c>
      <c r="CJ33" s="253">
        <v>0</v>
      </c>
      <c r="CK33" s="253">
        <v>0</v>
      </c>
      <c r="CL33" s="253">
        <v>0</v>
      </c>
      <c r="CM33" s="253">
        <v>0</v>
      </c>
      <c r="CN33" s="253">
        <v>0</v>
      </c>
      <c r="CO33" s="253">
        <v>0</v>
      </c>
      <c r="CP33" s="253">
        <v>0</v>
      </c>
      <c r="CQ33" s="253">
        <v>0</v>
      </c>
      <c r="CR33" s="253">
        <v>0</v>
      </c>
      <c r="CS33" s="253">
        <v>0</v>
      </c>
      <c r="CT33" s="253">
        <v>0</v>
      </c>
      <c r="CU33" s="253">
        <v>0</v>
      </c>
      <c r="CV33" s="253">
        <v>0</v>
      </c>
      <c r="CW33" s="253">
        <v>0</v>
      </c>
      <c r="CX33" s="253">
        <v>0</v>
      </c>
      <c r="CY33" s="253">
        <v>0</v>
      </c>
      <c r="CZ33" s="253">
        <v>0</v>
      </c>
      <c r="DA33" s="253">
        <v>0</v>
      </c>
      <c r="DB33" s="253">
        <v>0</v>
      </c>
      <c r="DC33" s="253">
        <v>0</v>
      </c>
      <c r="DD33" s="253">
        <v>0</v>
      </c>
      <c r="DE33" s="253">
        <v>0</v>
      </c>
      <c r="DF33" s="253">
        <v>0</v>
      </c>
      <c r="DG33" s="253">
        <v>0</v>
      </c>
      <c r="DH33" s="253">
        <v>0</v>
      </c>
      <c r="DI33" s="253">
        <v>3</v>
      </c>
      <c r="DJ33" s="253">
        <v>0</v>
      </c>
      <c r="DK33" s="253">
        <v>0</v>
      </c>
      <c r="DL33" s="253">
        <v>0</v>
      </c>
      <c r="DM33" s="253">
        <v>0</v>
      </c>
      <c r="DN33" s="253">
        <v>0</v>
      </c>
      <c r="DO33" s="253">
        <v>0</v>
      </c>
      <c r="DP33" s="253">
        <v>0</v>
      </c>
      <c r="DQ33" s="253">
        <v>0</v>
      </c>
      <c r="DR33" s="253">
        <v>0</v>
      </c>
      <c r="DS33" s="253">
        <v>0</v>
      </c>
      <c r="DT33" s="253">
        <v>0</v>
      </c>
      <c r="DU33" s="253">
        <v>0</v>
      </c>
      <c r="DV33" s="253">
        <v>0</v>
      </c>
      <c r="DW33" s="253">
        <v>0</v>
      </c>
      <c r="DX33" s="253">
        <v>0</v>
      </c>
      <c r="DY33" s="253">
        <v>0</v>
      </c>
      <c r="DZ33" s="253">
        <v>0</v>
      </c>
      <c r="EA33" s="253">
        <v>0</v>
      </c>
      <c r="EB33" s="253">
        <v>0</v>
      </c>
    </row>
    <row r="34" spans="1:132" ht="20.25" customHeight="1">
      <c r="A34" s="209" t="s">
        <v>270</v>
      </c>
      <c r="B34" s="259">
        <v>1</v>
      </c>
      <c r="C34" s="259">
        <v>0</v>
      </c>
      <c r="D34" s="259">
        <v>16</v>
      </c>
      <c r="E34" s="259">
        <v>1</v>
      </c>
      <c r="F34" s="253">
        <v>16</v>
      </c>
      <c r="G34" s="253">
        <v>30</v>
      </c>
      <c r="H34" s="253">
        <v>1</v>
      </c>
      <c r="I34" s="253">
        <v>0</v>
      </c>
      <c r="J34" s="253">
        <v>1</v>
      </c>
      <c r="K34" s="253">
        <v>5</v>
      </c>
      <c r="L34" s="253">
        <v>0</v>
      </c>
      <c r="M34" s="253">
        <v>0</v>
      </c>
      <c r="N34" s="253">
        <v>0</v>
      </c>
      <c r="O34" s="253">
        <v>0</v>
      </c>
      <c r="P34" s="253">
        <v>5</v>
      </c>
      <c r="Q34" s="253">
        <v>0</v>
      </c>
      <c r="R34" s="253">
        <v>2</v>
      </c>
      <c r="S34" s="253">
        <v>10</v>
      </c>
      <c r="T34" s="253">
        <v>0</v>
      </c>
      <c r="U34" s="253">
        <v>0</v>
      </c>
      <c r="V34" s="253">
        <v>8</v>
      </c>
      <c r="W34" s="253">
        <v>8</v>
      </c>
      <c r="X34" s="253">
        <v>0</v>
      </c>
      <c r="Y34" s="253">
        <v>0</v>
      </c>
      <c r="Z34" s="253">
        <v>0</v>
      </c>
      <c r="AA34" s="253">
        <v>0</v>
      </c>
      <c r="AB34" s="253">
        <v>4</v>
      </c>
      <c r="AC34" s="259">
        <v>2</v>
      </c>
      <c r="AD34" s="253">
        <v>2</v>
      </c>
      <c r="AE34" s="253">
        <v>0</v>
      </c>
      <c r="AF34" s="253">
        <v>16</v>
      </c>
      <c r="AG34" s="253">
        <v>0</v>
      </c>
      <c r="AH34" s="253">
        <v>16</v>
      </c>
      <c r="AI34" s="253">
        <v>16</v>
      </c>
      <c r="AJ34" s="253">
        <v>16</v>
      </c>
      <c r="AK34" s="253">
        <v>0</v>
      </c>
      <c r="AL34" s="253">
        <v>0</v>
      </c>
      <c r="AM34" s="253">
        <v>0</v>
      </c>
      <c r="AN34" s="253">
        <v>0</v>
      </c>
      <c r="AO34" s="253">
        <v>15</v>
      </c>
      <c r="AP34" s="253">
        <v>0</v>
      </c>
      <c r="AQ34" s="253">
        <v>15</v>
      </c>
      <c r="AR34" s="253">
        <v>15</v>
      </c>
      <c r="AS34" s="253">
        <v>0</v>
      </c>
      <c r="AT34" s="253">
        <v>0</v>
      </c>
      <c r="AU34" s="253">
        <v>0</v>
      </c>
      <c r="AV34" s="253">
        <v>0</v>
      </c>
      <c r="AW34" s="259">
        <v>0</v>
      </c>
      <c r="AX34" s="253">
        <v>0</v>
      </c>
      <c r="AY34" s="253">
        <v>8</v>
      </c>
      <c r="AZ34" s="253">
        <v>0</v>
      </c>
      <c r="BA34" s="253">
        <v>0</v>
      </c>
      <c r="BB34" s="253">
        <v>0</v>
      </c>
      <c r="BC34" s="253">
        <v>0</v>
      </c>
      <c r="BD34" s="253">
        <v>0</v>
      </c>
      <c r="BE34" s="253">
        <v>0</v>
      </c>
      <c r="BF34" s="253">
        <v>0</v>
      </c>
      <c r="BG34" s="253">
        <v>0</v>
      </c>
      <c r="BH34" s="253">
        <v>0</v>
      </c>
      <c r="BI34" s="253">
        <v>2</v>
      </c>
      <c r="BJ34" s="253">
        <v>0</v>
      </c>
      <c r="BK34" s="253">
        <v>0</v>
      </c>
      <c r="BL34" s="253">
        <v>1</v>
      </c>
      <c r="BM34" s="253">
        <v>0</v>
      </c>
      <c r="BN34" s="253">
        <v>0</v>
      </c>
      <c r="BO34" s="253">
        <v>0</v>
      </c>
      <c r="BP34" s="253">
        <v>0</v>
      </c>
      <c r="BQ34" s="253">
        <v>4</v>
      </c>
      <c r="BR34" s="253">
        <v>0</v>
      </c>
      <c r="BS34" s="253">
        <v>1</v>
      </c>
      <c r="BT34" s="253">
        <v>4</v>
      </c>
      <c r="BU34" s="253">
        <v>1</v>
      </c>
      <c r="BV34" s="253">
        <v>1</v>
      </c>
      <c r="BW34" s="253">
        <v>1</v>
      </c>
      <c r="BX34" s="253">
        <v>15</v>
      </c>
      <c r="BY34" s="253">
        <v>0</v>
      </c>
      <c r="BZ34" s="253">
        <v>0</v>
      </c>
      <c r="CA34" s="253">
        <v>0</v>
      </c>
      <c r="CB34" s="253">
        <v>0</v>
      </c>
      <c r="CC34" s="253">
        <v>0</v>
      </c>
      <c r="CD34" s="253">
        <v>0</v>
      </c>
      <c r="CE34" s="253">
        <v>0</v>
      </c>
      <c r="CF34" s="253">
        <v>0</v>
      </c>
      <c r="CG34" s="253">
        <v>0</v>
      </c>
      <c r="CH34" s="253">
        <v>0</v>
      </c>
      <c r="CI34" s="253">
        <v>0</v>
      </c>
      <c r="CJ34" s="253">
        <v>0</v>
      </c>
      <c r="CK34" s="253">
        <v>0</v>
      </c>
      <c r="CL34" s="253">
        <v>0</v>
      </c>
      <c r="CM34" s="253">
        <v>0</v>
      </c>
      <c r="CN34" s="253">
        <v>0</v>
      </c>
      <c r="CO34" s="253">
        <v>0</v>
      </c>
      <c r="CP34" s="253">
        <v>0</v>
      </c>
      <c r="CQ34" s="253">
        <v>0</v>
      </c>
      <c r="CR34" s="253">
        <v>0</v>
      </c>
      <c r="CS34" s="253">
        <v>0</v>
      </c>
      <c r="CT34" s="253">
        <v>0</v>
      </c>
      <c r="CU34" s="253">
        <v>0</v>
      </c>
      <c r="CV34" s="253">
        <v>0</v>
      </c>
      <c r="CW34" s="253">
        <v>0</v>
      </c>
      <c r="CX34" s="253">
        <v>0</v>
      </c>
      <c r="CY34" s="253">
        <v>0</v>
      </c>
      <c r="CZ34" s="253">
        <v>0</v>
      </c>
      <c r="DA34" s="253">
        <v>0</v>
      </c>
      <c r="DB34" s="253">
        <v>0</v>
      </c>
      <c r="DC34" s="253">
        <v>1</v>
      </c>
      <c r="DD34" s="253">
        <v>1</v>
      </c>
      <c r="DE34" s="253">
        <v>1</v>
      </c>
      <c r="DF34" s="253">
        <v>1</v>
      </c>
      <c r="DG34" s="253">
        <v>500</v>
      </c>
      <c r="DH34" s="253">
        <v>1.5</v>
      </c>
      <c r="DI34" s="253">
        <v>4</v>
      </c>
      <c r="DJ34" s="253">
        <v>0</v>
      </c>
      <c r="DK34" s="253">
        <v>5</v>
      </c>
      <c r="DL34" s="253">
        <v>0.5</v>
      </c>
      <c r="DM34" s="253">
        <v>0.5</v>
      </c>
      <c r="DN34" s="253">
        <v>0</v>
      </c>
      <c r="DO34" s="253">
        <v>0.5</v>
      </c>
      <c r="DP34" s="253">
        <v>0</v>
      </c>
      <c r="DQ34" s="253">
        <v>0</v>
      </c>
      <c r="DR34" s="253">
        <v>100</v>
      </c>
      <c r="DS34" s="253">
        <v>5</v>
      </c>
      <c r="DT34" s="253">
        <v>0.5</v>
      </c>
      <c r="DU34" s="253">
        <v>1</v>
      </c>
      <c r="DV34" s="253">
        <v>5</v>
      </c>
      <c r="DW34" s="253">
        <v>2</v>
      </c>
      <c r="DX34" s="253">
        <v>2</v>
      </c>
      <c r="DY34" s="253">
        <v>2</v>
      </c>
      <c r="DZ34" s="253">
        <v>1</v>
      </c>
      <c r="EA34" s="253">
        <v>2</v>
      </c>
      <c r="EB34" s="253">
        <v>2</v>
      </c>
    </row>
    <row r="35" spans="1:132" ht="20.25" customHeight="1">
      <c r="A35" s="209" t="s">
        <v>271</v>
      </c>
      <c r="B35" s="253">
        <v>1</v>
      </c>
      <c r="C35" s="253">
        <v>0</v>
      </c>
      <c r="D35" s="253">
        <v>30</v>
      </c>
      <c r="E35" s="253">
        <v>0</v>
      </c>
      <c r="F35" s="253">
        <v>0</v>
      </c>
      <c r="G35" s="253">
        <v>0</v>
      </c>
      <c r="H35" s="253">
        <v>0</v>
      </c>
      <c r="I35" s="253">
        <v>0</v>
      </c>
      <c r="J35" s="253">
        <v>1</v>
      </c>
      <c r="K35" s="253">
        <v>6</v>
      </c>
      <c r="L35" s="253">
        <v>0</v>
      </c>
      <c r="M35" s="253">
        <v>6</v>
      </c>
      <c r="N35" s="253">
        <v>0</v>
      </c>
      <c r="O35" s="253">
        <v>0</v>
      </c>
      <c r="P35" s="253">
        <v>1</v>
      </c>
      <c r="Q35" s="253">
        <v>0</v>
      </c>
      <c r="R35" s="253">
        <v>6</v>
      </c>
      <c r="S35" s="253">
        <v>0</v>
      </c>
      <c r="T35" s="253">
        <v>0</v>
      </c>
      <c r="U35" s="253">
        <v>0</v>
      </c>
      <c r="V35" s="253">
        <v>6</v>
      </c>
      <c r="W35" s="253">
        <v>0</v>
      </c>
      <c r="X35" s="253">
        <v>0</v>
      </c>
      <c r="Y35" s="253">
        <v>0</v>
      </c>
      <c r="Z35" s="253">
        <v>0</v>
      </c>
      <c r="AA35" s="253">
        <v>0</v>
      </c>
      <c r="AB35" s="253">
        <v>0</v>
      </c>
      <c r="AC35" s="253">
        <v>0</v>
      </c>
      <c r="AD35" s="253">
        <v>0</v>
      </c>
      <c r="AE35" s="253">
        <v>0</v>
      </c>
      <c r="AF35" s="253">
        <v>0</v>
      </c>
      <c r="AG35" s="253">
        <v>0</v>
      </c>
      <c r="AH35" s="253">
        <v>4</v>
      </c>
      <c r="AI35" s="253">
        <v>4</v>
      </c>
      <c r="AJ35" s="253">
        <v>5</v>
      </c>
      <c r="AK35" s="253">
        <v>0</v>
      </c>
      <c r="AL35" s="253">
        <v>0</v>
      </c>
      <c r="AM35" s="253">
        <v>0</v>
      </c>
      <c r="AN35" s="253">
        <v>0</v>
      </c>
      <c r="AO35" s="253">
        <v>3</v>
      </c>
      <c r="AP35" s="253">
        <v>1</v>
      </c>
      <c r="AQ35" s="253">
        <v>6</v>
      </c>
      <c r="AR35" s="253">
        <v>6</v>
      </c>
      <c r="AS35" s="253">
        <v>1</v>
      </c>
      <c r="AT35" s="253">
        <v>0</v>
      </c>
      <c r="AU35" s="253">
        <v>0</v>
      </c>
      <c r="AV35" s="253">
        <v>0</v>
      </c>
      <c r="AW35" s="253">
        <v>0</v>
      </c>
      <c r="AX35" s="253">
        <v>0</v>
      </c>
      <c r="AY35" s="253">
        <v>1</v>
      </c>
      <c r="AZ35" s="253">
        <v>1</v>
      </c>
      <c r="BA35" s="253">
        <v>2</v>
      </c>
      <c r="BB35" s="253">
        <v>0</v>
      </c>
      <c r="BC35" s="253">
        <v>0</v>
      </c>
      <c r="BD35" s="253">
        <v>0</v>
      </c>
      <c r="BE35" s="253">
        <v>0</v>
      </c>
      <c r="BF35" s="253">
        <v>0</v>
      </c>
      <c r="BG35" s="253">
        <v>0</v>
      </c>
      <c r="BH35" s="253">
        <v>0</v>
      </c>
      <c r="BI35" s="253">
        <v>1</v>
      </c>
      <c r="BJ35" s="253">
        <v>0</v>
      </c>
      <c r="BK35" s="253">
        <v>0</v>
      </c>
      <c r="BL35" s="253">
        <v>0</v>
      </c>
      <c r="BM35" s="253">
        <v>0</v>
      </c>
      <c r="BN35" s="253">
        <v>0</v>
      </c>
      <c r="BO35" s="253">
        <v>0</v>
      </c>
      <c r="BP35" s="253">
        <v>0</v>
      </c>
      <c r="BQ35" s="253">
        <v>1</v>
      </c>
      <c r="BR35" s="253">
        <v>7</v>
      </c>
      <c r="BS35" s="253">
        <v>2</v>
      </c>
      <c r="BT35" s="253">
        <v>2</v>
      </c>
      <c r="BU35" s="253">
        <v>0</v>
      </c>
      <c r="BV35" s="261">
        <v>0</v>
      </c>
      <c r="BW35" s="253">
        <v>1</v>
      </c>
      <c r="BX35" s="253">
        <v>0</v>
      </c>
      <c r="BY35" s="253">
        <v>0</v>
      </c>
      <c r="BZ35" s="253">
        <v>0</v>
      </c>
      <c r="CA35" s="253">
        <v>0</v>
      </c>
      <c r="CB35" s="253">
        <v>0</v>
      </c>
      <c r="CC35" s="253">
        <v>0</v>
      </c>
      <c r="CD35" s="253">
        <v>0</v>
      </c>
      <c r="CE35" s="253">
        <v>0</v>
      </c>
      <c r="CF35" s="253">
        <v>0</v>
      </c>
      <c r="CG35" s="253">
        <v>0</v>
      </c>
      <c r="CH35" s="253">
        <v>0</v>
      </c>
      <c r="CI35" s="253">
        <v>0</v>
      </c>
      <c r="CJ35" s="253">
        <v>0</v>
      </c>
      <c r="CK35" s="253">
        <v>0</v>
      </c>
      <c r="CL35" s="253">
        <v>0</v>
      </c>
      <c r="CM35" s="253">
        <v>0</v>
      </c>
      <c r="CN35" s="253"/>
      <c r="CO35" s="253">
        <v>0</v>
      </c>
      <c r="CP35" s="253">
        <v>0</v>
      </c>
      <c r="CQ35" s="253">
        <v>0</v>
      </c>
      <c r="CR35" s="253">
        <v>0</v>
      </c>
      <c r="CS35" s="253">
        <v>0</v>
      </c>
      <c r="CT35" s="253">
        <v>0</v>
      </c>
      <c r="CU35" s="253">
        <v>0</v>
      </c>
      <c r="CV35" s="253">
        <v>0</v>
      </c>
      <c r="CW35" s="253">
        <v>0</v>
      </c>
      <c r="CX35" s="253">
        <v>0</v>
      </c>
      <c r="CY35" s="253">
        <v>0</v>
      </c>
      <c r="CZ35" s="253">
        <v>0</v>
      </c>
      <c r="DA35" s="253">
        <v>0</v>
      </c>
      <c r="DB35" s="253">
        <v>0</v>
      </c>
      <c r="DC35" s="253">
        <v>0</v>
      </c>
      <c r="DD35" s="253">
        <v>0</v>
      </c>
      <c r="DE35" s="253">
        <v>0</v>
      </c>
      <c r="DF35" s="253">
        <v>0</v>
      </c>
      <c r="DG35" s="253"/>
      <c r="DH35" s="253">
        <v>0</v>
      </c>
      <c r="DI35" s="253">
        <v>0</v>
      </c>
      <c r="DJ35" s="253">
        <v>0</v>
      </c>
      <c r="DK35" s="253">
        <v>0</v>
      </c>
      <c r="DL35" s="253">
        <v>0</v>
      </c>
      <c r="DM35" s="253">
        <v>0</v>
      </c>
      <c r="DN35" s="253">
        <v>0</v>
      </c>
      <c r="DO35" s="253">
        <v>0</v>
      </c>
      <c r="DP35" s="253">
        <v>0</v>
      </c>
      <c r="DQ35" s="253">
        <v>0</v>
      </c>
      <c r="DR35" s="253">
        <v>0</v>
      </c>
      <c r="DS35" s="253">
        <v>0</v>
      </c>
      <c r="DT35" s="253">
        <v>0</v>
      </c>
      <c r="DU35" s="253">
        <v>0</v>
      </c>
      <c r="DV35" s="253">
        <v>0</v>
      </c>
      <c r="DW35" s="253">
        <v>0</v>
      </c>
      <c r="DX35" s="253">
        <v>0</v>
      </c>
      <c r="DY35" s="253">
        <v>0</v>
      </c>
      <c r="DZ35" s="253"/>
      <c r="EA35" s="253"/>
      <c r="EB35" s="253"/>
    </row>
    <row r="36" spans="1:132" ht="20.25" customHeight="1">
      <c r="A36" s="209" t="s">
        <v>273</v>
      </c>
      <c r="B36" s="253">
        <v>1</v>
      </c>
      <c r="C36" s="253">
        <v>1</v>
      </c>
      <c r="D36" s="253">
        <v>20</v>
      </c>
      <c r="E36" s="253">
        <v>1</v>
      </c>
      <c r="F36" s="253">
        <v>15</v>
      </c>
      <c r="G36" s="253">
        <v>10</v>
      </c>
      <c r="H36" s="253">
        <v>0</v>
      </c>
      <c r="I36" s="253">
        <v>0</v>
      </c>
      <c r="J36" s="253">
        <v>1</v>
      </c>
      <c r="K36" s="253">
        <v>10</v>
      </c>
      <c r="L36" s="253">
        <v>0</v>
      </c>
      <c r="M36" s="253">
        <v>10</v>
      </c>
      <c r="N36" s="253">
        <v>0</v>
      </c>
      <c r="O36" s="253">
        <v>0</v>
      </c>
      <c r="P36" s="253">
        <v>25</v>
      </c>
      <c r="Q36" s="253">
        <v>0</v>
      </c>
      <c r="R36" s="253">
        <v>0</v>
      </c>
      <c r="S36" s="253">
        <v>0</v>
      </c>
      <c r="T36" s="253">
        <v>0</v>
      </c>
      <c r="U36" s="253">
        <v>0</v>
      </c>
      <c r="V36" s="253">
        <v>25</v>
      </c>
      <c r="W36" s="253">
        <v>0</v>
      </c>
      <c r="X36" s="253">
        <v>0</v>
      </c>
      <c r="Y36" s="253">
        <v>0</v>
      </c>
      <c r="Z36" s="253">
        <v>0</v>
      </c>
      <c r="AA36" s="253">
        <v>0</v>
      </c>
      <c r="AB36" s="253">
        <v>0</v>
      </c>
      <c r="AC36" s="253">
        <v>0</v>
      </c>
      <c r="AD36" s="253">
        <v>4</v>
      </c>
      <c r="AE36" s="253">
        <v>0</v>
      </c>
      <c r="AF36" s="253">
        <v>15</v>
      </c>
      <c r="AG36" s="253">
        <v>0</v>
      </c>
      <c r="AH36" s="253">
        <v>30</v>
      </c>
      <c r="AI36" s="253">
        <v>30</v>
      </c>
      <c r="AJ36" s="253">
        <v>30</v>
      </c>
      <c r="AK36" s="253">
        <v>0</v>
      </c>
      <c r="AL36" s="253">
        <v>0</v>
      </c>
      <c r="AM36" s="253">
        <v>0</v>
      </c>
      <c r="AN36" s="253">
        <v>0</v>
      </c>
      <c r="AO36" s="253">
        <v>0</v>
      </c>
      <c r="AP36" s="253">
        <v>2</v>
      </c>
      <c r="AQ36" s="253">
        <v>0</v>
      </c>
      <c r="AR36" s="253">
        <v>30</v>
      </c>
      <c r="AS36" s="253">
        <v>10</v>
      </c>
      <c r="AT36" s="253">
        <v>0</v>
      </c>
      <c r="AU36" s="253">
        <v>0</v>
      </c>
      <c r="AV36" s="253">
        <v>0</v>
      </c>
      <c r="AW36" s="253">
        <v>0</v>
      </c>
      <c r="AX36" s="253">
        <v>0</v>
      </c>
      <c r="AY36" s="253">
        <v>0</v>
      </c>
      <c r="AZ36" s="253">
        <v>0</v>
      </c>
      <c r="BA36" s="253">
        <v>0</v>
      </c>
      <c r="BB36" s="253">
        <v>0</v>
      </c>
      <c r="BC36" s="253">
        <v>0</v>
      </c>
      <c r="BD36" s="253">
        <v>0</v>
      </c>
      <c r="BE36" s="253">
        <v>0</v>
      </c>
      <c r="BF36" s="253">
        <v>0</v>
      </c>
      <c r="BG36" s="253">
        <v>0</v>
      </c>
      <c r="BH36" s="253">
        <v>0</v>
      </c>
      <c r="BI36" s="253">
        <v>0</v>
      </c>
      <c r="BJ36" s="253">
        <v>0</v>
      </c>
      <c r="BK36" s="253">
        <v>0</v>
      </c>
      <c r="BL36" s="253">
        <v>0</v>
      </c>
      <c r="BM36" s="253">
        <v>0</v>
      </c>
      <c r="BN36" s="253">
        <v>0</v>
      </c>
      <c r="BO36" s="253">
        <v>0</v>
      </c>
      <c r="BP36" s="253">
        <v>0</v>
      </c>
      <c r="BQ36" s="253">
        <v>0</v>
      </c>
      <c r="BR36" s="253">
        <v>10</v>
      </c>
      <c r="BS36" s="253">
        <v>2</v>
      </c>
      <c r="BT36" s="253">
        <v>4</v>
      </c>
      <c r="BU36" s="253">
        <v>1</v>
      </c>
      <c r="BV36" s="253">
        <v>1</v>
      </c>
      <c r="BW36" s="253">
        <v>0</v>
      </c>
      <c r="BX36" s="253">
        <v>0</v>
      </c>
      <c r="BY36" s="253">
        <v>0</v>
      </c>
      <c r="BZ36" s="253">
        <v>0</v>
      </c>
      <c r="CA36" s="253">
        <v>0</v>
      </c>
      <c r="CB36" s="253">
        <v>0</v>
      </c>
      <c r="CC36" s="253">
        <v>0</v>
      </c>
      <c r="CD36" s="253">
        <v>0</v>
      </c>
      <c r="CE36" s="253">
        <v>0</v>
      </c>
      <c r="CF36" s="253">
        <v>0</v>
      </c>
      <c r="CG36" s="253">
        <v>0</v>
      </c>
      <c r="CH36" s="253">
        <v>0</v>
      </c>
      <c r="CI36" s="253">
        <v>0</v>
      </c>
      <c r="CJ36" s="253">
        <v>0</v>
      </c>
      <c r="CK36" s="253">
        <v>0</v>
      </c>
      <c r="CL36" s="253">
        <v>0</v>
      </c>
      <c r="CM36" s="253">
        <v>0</v>
      </c>
      <c r="CN36" s="253">
        <v>0</v>
      </c>
      <c r="CO36" s="253">
        <v>0</v>
      </c>
      <c r="CP36" s="253">
        <v>0</v>
      </c>
      <c r="CQ36" s="253">
        <v>0</v>
      </c>
      <c r="CR36" s="253">
        <v>0</v>
      </c>
      <c r="CS36" s="253">
        <v>0</v>
      </c>
      <c r="CT36" s="253">
        <v>0</v>
      </c>
      <c r="CU36" s="253">
        <v>0</v>
      </c>
      <c r="CV36" s="253">
        <v>0</v>
      </c>
      <c r="CW36" s="253">
        <v>0</v>
      </c>
      <c r="CX36" s="253">
        <v>0</v>
      </c>
      <c r="CY36" s="253"/>
      <c r="CZ36" s="253">
        <v>0</v>
      </c>
      <c r="DA36" s="253">
        <v>0</v>
      </c>
      <c r="DB36" s="253">
        <v>0</v>
      </c>
      <c r="DC36" s="253">
        <v>0</v>
      </c>
      <c r="DD36" s="253">
        <v>0</v>
      </c>
      <c r="DE36" s="253">
        <v>0</v>
      </c>
      <c r="DF36" s="253">
        <v>0</v>
      </c>
      <c r="DG36" s="253">
        <v>0</v>
      </c>
      <c r="DH36" s="253">
        <v>50</v>
      </c>
      <c r="DI36" s="253">
        <v>0</v>
      </c>
      <c r="DJ36" s="253">
        <v>0</v>
      </c>
      <c r="DK36" s="253">
        <v>0</v>
      </c>
      <c r="DL36" s="253">
        <v>0</v>
      </c>
      <c r="DM36" s="253">
        <v>0</v>
      </c>
      <c r="DN36" s="253">
        <v>0</v>
      </c>
      <c r="DO36" s="253">
        <v>0</v>
      </c>
      <c r="DP36" s="253">
        <v>4</v>
      </c>
      <c r="DQ36" s="253">
        <v>0</v>
      </c>
      <c r="DR36" s="253">
        <v>20</v>
      </c>
      <c r="DS36" s="253">
        <v>0</v>
      </c>
      <c r="DT36" s="253">
        <v>0</v>
      </c>
      <c r="DU36" s="253">
        <v>0</v>
      </c>
      <c r="DV36" s="253">
        <v>0</v>
      </c>
      <c r="DW36" s="253">
        <v>0</v>
      </c>
      <c r="DX36" s="253">
        <v>0</v>
      </c>
      <c r="DY36" s="253">
        <v>0</v>
      </c>
      <c r="DZ36" s="253">
        <v>0</v>
      </c>
      <c r="EA36" s="253">
        <v>0</v>
      </c>
      <c r="EB36" s="253">
        <v>0</v>
      </c>
    </row>
    <row r="37" spans="1:132" ht="20.25" customHeight="1">
      <c r="A37" s="209" t="s">
        <v>274</v>
      </c>
      <c r="B37" s="253">
        <v>1</v>
      </c>
      <c r="C37" s="253">
        <v>0</v>
      </c>
      <c r="D37" s="253">
        <v>0</v>
      </c>
      <c r="E37" s="253">
        <v>0</v>
      </c>
      <c r="F37" s="253">
        <v>0</v>
      </c>
      <c r="G37" s="253">
        <v>0</v>
      </c>
      <c r="H37" s="253">
        <v>0</v>
      </c>
      <c r="I37" s="253">
        <v>0</v>
      </c>
      <c r="J37" s="253">
        <v>0</v>
      </c>
      <c r="K37" s="253">
        <v>0</v>
      </c>
      <c r="L37" s="253">
        <v>0</v>
      </c>
      <c r="M37" s="253">
        <v>5</v>
      </c>
      <c r="N37" s="253">
        <v>0</v>
      </c>
      <c r="O37" s="253">
        <v>5</v>
      </c>
      <c r="P37" s="253">
        <v>0</v>
      </c>
      <c r="Q37" s="253">
        <v>0</v>
      </c>
      <c r="R37" s="253">
        <v>0</v>
      </c>
      <c r="S37" s="253">
        <v>0</v>
      </c>
      <c r="T37" s="253">
        <v>2</v>
      </c>
      <c r="U37" s="253">
        <v>0</v>
      </c>
      <c r="V37" s="253">
        <v>0</v>
      </c>
      <c r="W37" s="253">
        <v>0</v>
      </c>
      <c r="X37" s="253">
        <v>0</v>
      </c>
      <c r="Y37" s="253">
        <v>0</v>
      </c>
      <c r="Z37" s="253">
        <v>0</v>
      </c>
      <c r="AA37" s="253">
        <v>0</v>
      </c>
      <c r="AB37" s="253">
        <v>0</v>
      </c>
      <c r="AC37" s="253">
        <v>0</v>
      </c>
      <c r="AD37" s="253">
        <v>0</v>
      </c>
      <c r="AE37" s="253">
        <v>0</v>
      </c>
      <c r="AF37" s="253">
        <v>1</v>
      </c>
      <c r="AG37" s="253">
        <v>0</v>
      </c>
      <c r="AH37" s="253">
        <v>0</v>
      </c>
      <c r="AI37" s="253">
        <v>0</v>
      </c>
      <c r="AJ37" s="253">
        <v>0</v>
      </c>
      <c r="AK37" s="253">
        <v>0</v>
      </c>
      <c r="AL37" s="253">
        <v>0</v>
      </c>
      <c r="AM37" s="253">
        <v>0</v>
      </c>
      <c r="AN37" s="253">
        <v>2</v>
      </c>
      <c r="AO37" s="253">
        <v>7</v>
      </c>
      <c r="AP37" s="253">
        <v>0</v>
      </c>
      <c r="AQ37" s="253">
        <v>15</v>
      </c>
      <c r="AR37" s="253">
        <v>4</v>
      </c>
      <c r="AS37" s="253">
        <v>5</v>
      </c>
      <c r="AT37" s="253">
        <v>0</v>
      </c>
      <c r="AU37" s="253">
        <v>0</v>
      </c>
      <c r="AV37" s="253">
        <v>0</v>
      </c>
      <c r="AW37" s="253">
        <v>0</v>
      </c>
      <c r="AX37" s="253">
        <v>0</v>
      </c>
      <c r="AY37" s="253">
        <v>1</v>
      </c>
      <c r="AZ37" s="253">
        <v>4</v>
      </c>
      <c r="BA37" s="253">
        <v>0</v>
      </c>
      <c r="BB37" s="253">
        <v>0</v>
      </c>
      <c r="BC37" s="253">
        <v>0</v>
      </c>
      <c r="BD37" s="253">
        <v>0</v>
      </c>
      <c r="BE37" s="253">
        <v>1</v>
      </c>
      <c r="BF37" s="253">
        <v>0</v>
      </c>
      <c r="BG37" s="253">
        <v>0</v>
      </c>
      <c r="BH37" s="253">
        <v>0</v>
      </c>
      <c r="BI37" s="253">
        <v>1</v>
      </c>
      <c r="BJ37" s="253">
        <v>0</v>
      </c>
      <c r="BK37" s="253">
        <v>0</v>
      </c>
      <c r="BL37" s="253">
        <v>0</v>
      </c>
      <c r="BM37" s="253">
        <v>0</v>
      </c>
      <c r="BN37" s="253">
        <v>0</v>
      </c>
      <c r="BO37" s="253">
        <v>0</v>
      </c>
      <c r="BP37" s="253">
        <v>0</v>
      </c>
      <c r="BQ37" s="253">
        <v>1</v>
      </c>
      <c r="BR37" s="253">
        <v>0</v>
      </c>
      <c r="BS37" s="253">
        <v>0</v>
      </c>
      <c r="BT37" s="253">
        <v>5</v>
      </c>
      <c r="BU37" s="253">
        <v>0</v>
      </c>
      <c r="BV37" s="253">
        <v>0</v>
      </c>
      <c r="BW37" s="253">
        <v>0</v>
      </c>
      <c r="BX37" s="253">
        <v>0</v>
      </c>
      <c r="BY37" s="253">
        <v>0</v>
      </c>
      <c r="BZ37" s="253">
        <v>0</v>
      </c>
      <c r="CA37" s="253">
        <v>0</v>
      </c>
      <c r="CB37" s="253">
        <v>0</v>
      </c>
      <c r="CC37" s="253">
        <v>1</v>
      </c>
      <c r="CD37" s="253">
        <v>0</v>
      </c>
      <c r="CE37" s="253">
        <v>0</v>
      </c>
      <c r="CF37" s="253">
        <v>0</v>
      </c>
      <c r="CG37" s="253">
        <v>0</v>
      </c>
      <c r="CH37" s="253">
        <v>0</v>
      </c>
      <c r="CI37" s="253">
        <v>0</v>
      </c>
      <c r="CJ37" s="253">
        <v>0</v>
      </c>
      <c r="CK37" s="253">
        <v>0</v>
      </c>
      <c r="CL37" s="253">
        <v>0</v>
      </c>
      <c r="CM37" s="253">
        <v>0</v>
      </c>
      <c r="CN37" s="253">
        <v>0</v>
      </c>
      <c r="CO37" s="253">
        <v>0</v>
      </c>
      <c r="CP37" s="253">
        <v>0</v>
      </c>
      <c r="CQ37" s="253">
        <v>0</v>
      </c>
      <c r="CR37" s="253">
        <v>0</v>
      </c>
      <c r="CS37" s="253">
        <v>0</v>
      </c>
      <c r="CT37" s="253">
        <v>0</v>
      </c>
      <c r="CU37" s="253">
        <v>0</v>
      </c>
      <c r="CV37" s="253">
        <v>0</v>
      </c>
      <c r="CW37" s="253">
        <v>0</v>
      </c>
      <c r="CX37" s="253">
        <v>0</v>
      </c>
      <c r="CY37" s="253">
        <v>0</v>
      </c>
      <c r="CZ37" s="253">
        <v>0</v>
      </c>
      <c r="DA37" s="253">
        <v>0</v>
      </c>
      <c r="DB37" s="253">
        <v>0</v>
      </c>
      <c r="DC37" s="253">
        <v>0</v>
      </c>
      <c r="DD37" s="253">
        <v>0</v>
      </c>
      <c r="DE37" s="253">
        <v>0</v>
      </c>
      <c r="DF37" s="253">
        <v>0</v>
      </c>
      <c r="DG37" s="253">
        <v>0</v>
      </c>
      <c r="DH37" s="253">
        <v>0</v>
      </c>
      <c r="DI37" s="253">
        <v>0</v>
      </c>
      <c r="DJ37" s="253">
        <v>0</v>
      </c>
      <c r="DK37" s="253">
        <v>0</v>
      </c>
      <c r="DL37" s="253">
        <v>0</v>
      </c>
      <c r="DM37" s="253">
        <v>0</v>
      </c>
      <c r="DN37" s="253">
        <v>0</v>
      </c>
      <c r="DO37" s="253">
        <v>0</v>
      </c>
      <c r="DP37" s="253">
        <v>0</v>
      </c>
      <c r="DQ37" s="253">
        <v>0</v>
      </c>
      <c r="DR37" s="253">
        <v>0</v>
      </c>
      <c r="DS37" s="253">
        <v>0</v>
      </c>
      <c r="DT37" s="253">
        <v>0</v>
      </c>
      <c r="DU37" s="253">
        <v>0</v>
      </c>
      <c r="DV37" s="253">
        <v>0</v>
      </c>
      <c r="DW37" s="253">
        <v>0</v>
      </c>
      <c r="DX37" s="253">
        <v>0</v>
      </c>
      <c r="DY37" s="253">
        <v>0</v>
      </c>
      <c r="DZ37" s="253">
        <v>0</v>
      </c>
      <c r="EA37" s="253">
        <v>0</v>
      </c>
      <c r="EB37" s="253">
        <v>0</v>
      </c>
    </row>
    <row r="38" spans="1:132" ht="20.25" customHeight="1">
      <c r="A38" s="209" t="s">
        <v>275</v>
      </c>
      <c r="B38" s="253">
        <v>1</v>
      </c>
      <c r="C38" s="253">
        <v>0</v>
      </c>
      <c r="D38" s="253">
        <v>26</v>
      </c>
      <c r="E38" s="253">
        <v>1</v>
      </c>
      <c r="F38" s="253">
        <v>17</v>
      </c>
      <c r="G38" s="253">
        <v>17</v>
      </c>
      <c r="H38" s="253">
        <v>0</v>
      </c>
      <c r="I38" s="253">
        <v>1</v>
      </c>
      <c r="J38" s="253">
        <v>0</v>
      </c>
      <c r="K38" s="253">
        <v>15</v>
      </c>
      <c r="L38" s="253">
        <v>17</v>
      </c>
      <c r="M38" s="253">
        <v>17</v>
      </c>
      <c r="N38" s="253">
        <v>17</v>
      </c>
      <c r="O38" s="253">
        <v>0</v>
      </c>
      <c r="P38" s="253">
        <v>5</v>
      </c>
      <c r="Q38" s="253">
        <v>1</v>
      </c>
      <c r="R38" s="253">
        <v>17</v>
      </c>
      <c r="S38" s="253">
        <v>17</v>
      </c>
      <c r="T38" s="253">
        <v>1</v>
      </c>
      <c r="U38" s="253">
        <v>17</v>
      </c>
      <c r="V38" s="253">
        <v>17</v>
      </c>
      <c r="W38" s="253">
        <v>17</v>
      </c>
      <c r="X38" s="253">
        <v>17</v>
      </c>
      <c r="Y38" s="253">
        <v>17</v>
      </c>
      <c r="Z38" s="253">
        <v>2</v>
      </c>
      <c r="AA38" s="253">
        <v>17</v>
      </c>
      <c r="AB38" s="253">
        <v>17</v>
      </c>
      <c r="AC38" s="253">
        <v>5</v>
      </c>
      <c r="AD38" s="253">
        <v>5</v>
      </c>
      <c r="AE38" s="253">
        <v>1</v>
      </c>
      <c r="AF38" s="253">
        <v>17</v>
      </c>
      <c r="AG38" s="253">
        <v>1</v>
      </c>
      <c r="AH38" s="253">
        <v>17</v>
      </c>
      <c r="AI38" s="253">
        <v>17</v>
      </c>
      <c r="AJ38" s="253">
        <v>17</v>
      </c>
      <c r="AK38" s="253">
        <v>1</v>
      </c>
      <c r="AL38" s="253">
        <v>1</v>
      </c>
      <c r="AM38" s="253">
        <v>1</v>
      </c>
      <c r="AN38" s="253">
        <v>17</v>
      </c>
      <c r="AO38" s="253">
        <v>17</v>
      </c>
      <c r="AP38" s="253">
        <v>2</v>
      </c>
      <c r="AQ38" s="253">
        <v>17</v>
      </c>
      <c r="AR38" s="253">
        <v>17</v>
      </c>
      <c r="AS38" s="253">
        <v>17</v>
      </c>
      <c r="AT38" s="253">
        <v>17</v>
      </c>
      <c r="AU38" s="253">
        <v>17</v>
      </c>
      <c r="AV38" s="253">
        <v>17</v>
      </c>
      <c r="AW38" s="253">
        <v>17</v>
      </c>
      <c r="AX38" s="253">
        <v>1</v>
      </c>
      <c r="AY38" s="253">
        <v>1</v>
      </c>
      <c r="AZ38" s="253">
        <v>1</v>
      </c>
      <c r="BA38" s="253">
        <v>17</v>
      </c>
      <c r="BB38" s="253">
        <v>1</v>
      </c>
      <c r="BC38" s="253">
        <v>0</v>
      </c>
      <c r="BD38" s="253">
        <v>0</v>
      </c>
      <c r="BE38" s="253">
        <v>17</v>
      </c>
      <c r="BF38" s="253">
        <v>1</v>
      </c>
      <c r="BG38" s="253">
        <v>1</v>
      </c>
      <c r="BH38" s="253">
        <v>1</v>
      </c>
      <c r="BI38" s="253">
        <v>1</v>
      </c>
      <c r="BJ38" s="253">
        <v>1</v>
      </c>
      <c r="BK38" s="253">
        <v>1</v>
      </c>
      <c r="BL38" s="253">
        <v>1</v>
      </c>
      <c r="BM38" s="253">
        <v>1</v>
      </c>
      <c r="BN38" s="253">
        <v>1</v>
      </c>
      <c r="BO38" s="253">
        <v>1</v>
      </c>
      <c r="BP38" s="253">
        <v>1</v>
      </c>
      <c r="BQ38" s="253">
        <v>1</v>
      </c>
      <c r="BR38" s="253">
        <v>1</v>
      </c>
      <c r="BS38" s="253">
        <v>1</v>
      </c>
      <c r="BT38" s="253">
        <v>6</v>
      </c>
      <c r="BU38" s="253">
        <v>1</v>
      </c>
      <c r="BV38" s="253">
        <v>1</v>
      </c>
      <c r="BW38" s="253">
        <v>1</v>
      </c>
      <c r="BX38" s="253">
        <v>16</v>
      </c>
      <c r="BY38" s="253">
        <v>0</v>
      </c>
      <c r="BZ38" s="253">
        <v>0</v>
      </c>
      <c r="CA38" s="253">
        <v>0</v>
      </c>
      <c r="CB38" s="253">
        <v>0</v>
      </c>
      <c r="CC38" s="253">
        <v>1</v>
      </c>
      <c r="CD38" s="253">
        <v>1</v>
      </c>
      <c r="CE38" s="253">
        <v>0</v>
      </c>
      <c r="CF38" s="253">
        <v>1</v>
      </c>
      <c r="CG38" s="253">
        <v>1</v>
      </c>
      <c r="CH38" s="253">
        <v>0</v>
      </c>
      <c r="CI38" s="253">
        <v>0</v>
      </c>
      <c r="CJ38" s="253">
        <v>0</v>
      </c>
      <c r="CK38" s="253">
        <v>0</v>
      </c>
      <c r="CL38" s="253">
        <v>0</v>
      </c>
      <c r="CM38" s="253">
        <v>0</v>
      </c>
      <c r="CN38" s="253">
        <v>0</v>
      </c>
      <c r="CO38" s="253">
        <v>0</v>
      </c>
      <c r="CP38" s="253">
        <v>0</v>
      </c>
      <c r="CQ38" s="253">
        <v>0</v>
      </c>
      <c r="CR38" s="253">
        <v>0</v>
      </c>
      <c r="CS38" s="253">
        <v>1</v>
      </c>
      <c r="CT38" s="253">
        <v>0</v>
      </c>
      <c r="CU38" s="253">
        <v>0</v>
      </c>
      <c r="CV38" s="253">
        <v>0</v>
      </c>
      <c r="CW38" s="253">
        <v>0</v>
      </c>
      <c r="CX38" s="253">
        <v>0</v>
      </c>
      <c r="CY38" s="253">
        <v>0</v>
      </c>
      <c r="CZ38" s="253">
        <v>0</v>
      </c>
      <c r="DA38" s="253">
        <v>2</v>
      </c>
      <c r="DB38" s="253">
        <v>2</v>
      </c>
      <c r="DC38" s="253">
        <v>1</v>
      </c>
      <c r="DD38" s="253">
        <v>1</v>
      </c>
      <c r="DE38" s="253">
        <v>1</v>
      </c>
      <c r="DF38" s="253">
        <v>1</v>
      </c>
      <c r="DG38" s="253">
        <v>0</v>
      </c>
      <c r="DH38" s="253">
        <v>10</v>
      </c>
      <c r="DI38" s="253">
        <v>0</v>
      </c>
      <c r="DJ38" s="253">
        <v>0</v>
      </c>
      <c r="DK38" s="253">
        <v>5</v>
      </c>
      <c r="DL38" s="253">
        <v>5</v>
      </c>
      <c r="DM38" s="253">
        <v>5</v>
      </c>
      <c r="DN38" s="253">
        <v>5</v>
      </c>
      <c r="DO38" s="253">
        <v>5</v>
      </c>
      <c r="DP38" s="253">
        <v>0</v>
      </c>
      <c r="DQ38" s="253">
        <v>0</v>
      </c>
      <c r="DR38" s="253">
        <v>500</v>
      </c>
      <c r="DS38" s="253">
        <v>10</v>
      </c>
      <c r="DT38" s="253">
        <v>5</v>
      </c>
      <c r="DU38" s="253">
        <v>3</v>
      </c>
      <c r="DV38" s="253">
        <v>10</v>
      </c>
      <c r="DW38" s="253">
        <v>5</v>
      </c>
      <c r="DX38" s="253">
        <v>5</v>
      </c>
      <c r="DY38" s="253">
        <v>10</v>
      </c>
      <c r="DZ38" s="253">
        <v>10</v>
      </c>
      <c r="EA38" s="253">
        <v>5</v>
      </c>
      <c r="EB38" s="253">
        <v>2</v>
      </c>
    </row>
    <row r="39" spans="1:132" s="281" customFormat="1">
      <c r="A39" s="209" t="s">
        <v>276</v>
      </c>
      <c r="B39" s="297" t="s">
        <v>409</v>
      </c>
      <c r="C39" s="259"/>
      <c r="D39" s="259"/>
      <c r="E39" s="259"/>
      <c r="F39" s="259"/>
      <c r="G39" s="259"/>
      <c r="H39" s="259"/>
      <c r="I39" s="259"/>
      <c r="J39" s="259"/>
      <c r="K39" s="259"/>
      <c r="L39" s="259"/>
      <c r="M39" s="259"/>
      <c r="N39" s="259"/>
      <c r="O39" s="259"/>
      <c r="P39" s="259"/>
      <c r="Q39" s="259"/>
      <c r="R39" s="259"/>
      <c r="S39" s="259"/>
      <c r="T39" s="259"/>
      <c r="U39" s="259"/>
      <c r="V39" s="259"/>
      <c r="W39" s="259"/>
      <c r="X39" s="259"/>
      <c r="Y39" s="259"/>
      <c r="Z39" s="259"/>
      <c r="AA39" s="259"/>
      <c r="AB39" s="259"/>
      <c r="AC39" s="259"/>
      <c r="AD39" s="259"/>
      <c r="AE39" s="259"/>
      <c r="AF39" s="259"/>
      <c r="AG39" s="259"/>
      <c r="AH39" s="259"/>
      <c r="AI39" s="259"/>
      <c r="AJ39" s="259"/>
      <c r="AK39" s="259"/>
      <c r="AL39" s="259"/>
      <c r="AM39" s="259"/>
      <c r="AN39" s="259"/>
      <c r="AO39" s="259"/>
      <c r="AP39" s="259"/>
      <c r="AQ39" s="259"/>
      <c r="AR39" s="259"/>
      <c r="AS39" s="259"/>
      <c r="AT39" s="301"/>
      <c r="AU39" s="259"/>
      <c r="AV39" s="259"/>
      <c r="AW39" s="259"/>
      <c r="AX39" s="259"/>
      <c r="AY39" s="259"/>
      <c r="AZ39" s="259"/>
      <c r="BA39" s="259"/>
      <c r="BB39" s="259"/>
      <c r="BC39" s="259"/>
      <c r="BD39" s="259"/>
      <c r="BE39" s="259"/>
      <c r="BF39" s="259"/>
      <c r="BG39" s="259"/>
      <c r="BH39" s="259"/>
      <c r="BI39" s="259"/>
      <c r="BJ39" s="259"/>
      <c r="BK39" s="259"/>
      <c r="BL39" s="259"/>
      <c r="BM39" s="259"/>
      <c r="BN39" s="259"/>
      <c r="BO39" s="259"/>
      <c r="BP39" s="259"/>
      <c r="BQ39" s="259"/>
      <c r="BR39" s="259"/>
      <c r="BS39" s="259"/>
      <c r="BT39" s="259"/>
      <c r="BU39" s="259"/>
      <c r="BV39" s="259"/>
      <c r="BW39" s="259"/>
      <c r="BX39" s="259"/>
      <c r="BY39" s="259"/>
      <c r="BZ39" s="259"/>
      <c r="CA39" s="259"/>
      <c r="CB39" s="259"/>
      <c r="CC39" s="259"/>
      <c r="CD39" s="259"/>
      <c r="CE39" s="259"/>
      <c r="CF39" s="259"/>
      <c r="CG39" s="259"/>
      <c r="CH39" s="259"/>
      <c r="CI39" s="259"/>
      <c r="CJ39" s="259"/>
      <c r="CK39" s="259"/>
      <c r="CL39" s="259"/>
      <c r="CM39" s="259"/>
      <c r="CN39" s="259"/>
      <c r="CO39" s="259"/>
      <c r="CP39" s="259"/>
      <c r="CQ39" s="259"/>
      <c r="CR39" s="259"/>
      <c r="CS39" s="259"/>
      <c r="CT39" s="259"/>
      <c r="CU39" s="259"/>
      <c r="CV39" s="259"/>
      <c r="CW39" s="259"/>
      <c r="CX39" s="259"/>
      <c r="CY39" s="259"/>
      <c r="CZ39" s="259"/>
      <c r="DA39" s="259"/>
      <c r="DB39" s="259"/>
      <c r="DC39" s="259"/>
      <c r="DD39" s="259"/>
      <c r="DE39" s="259"/>
      <c r="DF39" s="259"/>
      <c r="DG39" s="259"/>
      <c r="DH39" s="259"/>
      <c r="DI39" s="259"/>
      <c r="DJ39" s="259"/>
      <c r="DK39" s="259"/>
      <c r="DL39" s="259"/>
      <c r="DM39" s="259"/>
      <c r="DN39" s="259"/>
      <c r="DO39" s="259"/>
      <c r="DP39" s="259"/>
      <c r="DQ39" s="259"/>
      <c r="DR39" s="259"/>
      <c r="DS39" s="259"/>
      <c r="DT39" s="259"/>
      <c r="DU39" s="259"/>
      <c r="DV39" s="259"/>
      <c r="DW39" s="259"/>
      <c r="DX39" s="259"/>
      <c r="DY39" s="259"/>
      <c r="DZ39" s="259"/>
      <c r="EA39" s="259"/>
      <c r="EB39" s="259"/>
    </row>
    <row r="40" spans="1:132" s="281" customFormat="1">
      <c r="A40" s="302" t="s">
        <v>547</v>
      </c>
      <c r="B40" s="297" t="s">
        <v>409</v>
      </c>
      <c r="C40" s="303"/>
      <c r="D40" s="303"/>
      <c r="E40" s="303"/>
      <c r="F40" s="303"/>
      <c r="G40" s="303"/>
      <c r="H40" s="303"/>
      <c r="I40" s="303"/>
      <c r="J40" s="303"/>
      <c r="K40" s="303"/>
      <c r="L40" s="303"/>
      <c r="M40" s="303"/>
      <c r="N40" s="303"/>
      <c r="O40" s="303"/>
      <c r="P40" s="303"/>
      <c r="Q40" s="303"/>
      <c r="R40" s="303"/>
      <c r="S40" s="303"/>
      <c r="T40" s="303"/>
      <c r="U40" s="303"/>
      <c r="V40" s="303"/>
      <c r="W40" s="303"/>
      <c r="X40" s="303"/>
      <c r="Y40" s="303"/>
      <c r="Z40" s="303"/>
      <c r="AA40" s="303"/>
      <c r="AB40" s="303"/>
      <c r="AC40" s="303"/>
      <c r="AD40" s="303"/>
      <c r="AE40" s="303"/>
      <c r="AF40" s="303"/>
      <c r="AG40" s="303"/>
      <c r="AH40" s="303"/>
      <c r="AI40" s="303"/>
      <c r="AJ40" s="303"/>
      <c r="AK40" s="303"/>
      <c r="AL40" s="303"/>
      <c r="AM40" s="303"/>
      <c r="AN40" s="303"/>
      <c r="AO40" s="303"/>
      <c r="AP40" s="303"/>
      <c r="AQ40" s="303"/>
      <c r="AR40" s="303"/>
      <c r="AS40" s="303"/>
      <c r="AT40" s="301"/>
      <c r="AU40" s="303"/>
      <c r="AV40" s="303"/>
      <c r="AW40" s="303"/>
      <c r="AX40" s="303"/>
      <c r="AY40" s="303"/>
      <c r="AZ40" s="303"/>
      <c r="BA40" s="303"/>
      <c r="BB40" s="303"/>
      <c r="BC40" s="303"/>
      <c r="BD40" s="303"/>
      <c r="BE40" s="303"/>
      <c r="BF40" s="303"/>
      <c r="BG40" s="303"/>
      <c r="BH40" s="303"/>
      <c r="BI40" s="303"/>
      <c r="BJ40" s="303"/>
      <c r="BK40" s="303"/>
      <c r="BL40" s="303"/>
      <c r="BM40" s="303"/>
      <c r="BN40" s="303"/>
      <c r="BO40" s="303"/>
      <c r="BP40" s="303"/>
      <c r="BQ40" s="303"/>
      <c r="BR40" s="303"/>
      <c r="BS40" s="303"/>
      <c r="BT40" s="303"/>
      <c r="BU40" s="303"/>
      <c r="BV40" s="303"/>
      <c r="BW40" s="303"/>
      <c r="BX40" s="303"/>
      <c r="BY40" s="303"/>
      <c r="BZ40" s="303"/>
      <c r="CA40" s="303"/>
      <c r="CB40" s="303"/>
      <c r="CC40" s="303"/>
      <c r="CD40" s="303"/>
      <c r="CE40" s="303"/>
      <c r="CF40" s="303"/>
      <c r="CG40" s="303"/>
      <c r="CH40" s="303"/>
      <c r="CI40" s="303"/>
      <c r="CJ40" s="303"/>
      <c r="CK40" s="303"/>
      <c r="CL40" s="303"/>
      <c r="CM40" s="303"/>
      <c r="CN40" s="303"/>
      <c r="CO40" s="303"/>
      <c r="CP40" s="303"/>
      <c r="CQ40" s="303"/>
      <c r="CR40" s="303"/>
      <c r="CS40" s="303"/>
      <c r="CT40" s="303"/>
      <c r="CU40" s="303"/>
      <c r="CV40" s="303"/>
      <c r="CW40" s="303"/>
      <c r="CX40" s="303"/>
      <c r="CY40" s="303"/>
      <c r="CZ40" s="303"/>
      <c r="DA40" s="303"/>
      <c r="DB40" s="303"/>
      <c r="DC40" s="303"/>
      <c r="DD40" s="303"/>
      <c r="DE40" s="303"/>
      <c r="DF40" s="303"/>
      <c r="DG40" s="303"/>
      <c r="DH40" s="303"/>
      <c r="DI40" s="303"/>
      <c r="DJ40" s="303"/>
      <c r="DK40" s="303"/>
      <c r="DL40" s="303"/>
      <c r="DM40" s="303"/>
      <c r="DN40" s="303"/>
      <c r="DO40" s="303"/>
      <c r="DP40" s="303"/>
      <c r="DQ40" s="303"/>
      <c r="DR40" s="303"/>
      <c r="DS40" s="303"/>
      <c r="DT40" s="303"/>
      <c r="DU40" s="303"/>
      <c r="DV40" s="303"/>
      <c r="DW40" s="303"/>
      <c r="DX40" s="303"/>
      <c r="DY40" s="303"/>
      <c r="DZ40" s="303"/>
      <c r="EA40" s="303"/>
      <c r="EB40" s="303"/>
    </row>
    <row r="41" spans="1:132" s="201" customFormat="1">
      <c r="A41" s="275" t="s">
        <v>540</v>
      </c>
      <c r="B41" s="300">
        <f>SUM(B5:B40)</f>
        <v>27</v>
      </c>
      <c r="C41" s="300">
        <f t="shared" ref="C41:BL41" si="0">SUM(C5:C40)</f>
        <v>10</v>
      </c>
      <c r="D41" s="300">
        <f t="shared" si="0"/>
        <v>324</v>
      </c>
      <c r="E41" s="300">
        <f t="shared" si="0"/>
        <v>8</v>
      </c>
      <c r="F41" s="300">
        <f t="shared" si="0"/>
        <v>213</v>
      </c>
      <c r="G41" s="300">
        <f t="shared" si="0"/>
        <v>268</v>
      </c>
      <c r="H41" s="300">
        <f t="shared" si="0"/>
        <v>10</v>
      </c>
      <c r="I41" s="300">
        <f t="shared" si="0"/>
        <v>9</v>
      </c>
      <c r="J41" s="300">
        <f t="shared" si="0"/>
        <v>27</v>
      </c>
      <c r="K41" s="300">
        <f t="shared" si="0"/>
        <v>185</v>
      </c>
      <c r="L41" s="300">
        <f t="shared" si="0"/>
        <v>63</v>
      </c>
      <c r="M41" s="300">
        <f t="shared" si="0"/>
        <v>214</v>
      </c>
      <c r="N41" s="300">
        <f t="shared" si="0"/>
        <v>60</v>
      </c>
      <c r="O41" s="300">
        <f t="shared" si="0"/>
        <v>147</v>
      </c>
      <c r="P41" s="300">
        <f t="shared" si="0"/>
        <v>128</v>
      </c>
      <c r="Q41" s="300">
        <f t="shared" si="0"/>
        <v>5</v>
      </c>
      <c r="R41" s="300">
        <f t="shared" si="0"/>
        <v>158</v>
      </c>
      <c r="S41" s="300">
        <f t="shared" si="0"/>
        <v>92</v>
      </c>
      <c r="T41" s="300">
        <f t="shared" si="0"/>
        <v>14</v>
      </c>
      <c r="U41" s="300">
        <f t="shared" si="0"/>
        <v>19</v>
      </c>
      <c r="V41" s="300">
        <f t="shared" si="0"/>
        <v>276</v>
      </c>
      <c r="W41" s="300">
        <f t="shared" si="0"/>
        <v>113</v>
      </c>
      <c r="X41" s="300">
        <f t="shared" si="0"/>
        <v>64</v>
      </c>
      <c r="Y41" s="300">
        <f t="shared" si="0"/>
        <v>19</v>
      </c>
      <c r="Z41" s="300">
        <f t="shared" si="0"/>
        <v>4</v>
      </c>
      <c r="AA41" s="300">
        <f t="shared" si="0"/>
        <v>43</v>
      </c>
      <c r="AB41" s="300">
        <f t="shared" si="0"/>
        <v>63</v>
      </c>
      <c r="AC41" s="300">
        <f t="shared" si="0"/>
        <v>47</v>
      </c>
      <c r="AD41" s="300">
        <f t="shared" si="0"/>
        <v>72</v>
      </c>
      <c r="AE41" s="300">
        <f t="shared" si="0"/>
        <v>7</v>
      </c>
      <c r="AF41" s="300">
        <f t="shared" si="0"/>
        <v>315</v>
      </c>
      <c r="AG41" s="300">
        <f t="shared" si="0"/>
        <v>20</v>
      </c>
      <c r="AH41" s="300">
        <f t="shared" si="0"/>
        <v>328</v>
      </c>
      <c r="AI41" s="300">
        <f t="shared" si="0"/>
        <v>214</v>
      </c>
      <c r="AJ41" s="300">
        <f t="shared" si="0"/>
        <v>285</v>
      </c>
      <c r="AK41" s="300">
        <f t="shared" si="0"/>
        <v>7</v>
      </c>
      <c r="AL41" s="300">
        <f t="shared" si="0"/>
        <v>23</v>
      </c>
      <c r="AM41" s="300">
        <f t="shared" si="0"/>
        <v>8</v>
      </c>
      <c r="AN41" s="300">
        <f t="shared" si="0"/>
        <v>40</v>
      </c>
      <c r="AO41" s="300">
        <f t="shared" si="0"/>
        <v>293</v>
      </c>
      <c r="AP41" s="300">
        <f t="shared" si="0"/>
        <v>31</v>
      </c>
      <c r="AQ41" s="300">
        <f t="shared" si="0"/>
        <v>275</v>
      </c>
      <c r="AR41" s="300">
        <f t="shared" si="0"/>
        <v>276</v>
      </c>
      <c r="AS41" s="300">
        <f t="shared" si="0"/>
        <v>194</v>
      </c>
      <c r="AT41" s="300">
        <f t="shared" si="0"/>
        <v>36</v>
      </c>
      <c r="AU41" s="300">
        <f t="shared" si="0"/>
        <v>54</v>
      </c>
      <c r="AV41" s="300">
        <f t="shared" si="0"/>
        <v>41</v>
      </c>
      <c r="AW41" s="300">
        <f t="shared" si="0"/>
        <v>22</v>
      </c>
      <c r="AX41" s="300">
        <f t="shared" si="0"/>
        <v>4</v>
      </c>
      <c r="AY41" s="300">
        <f t="shared" si="0"/>
        <v>52</v>
      </c>
      <c r="AZ41" s="300">
        <f t="shared" si="0"/>
        <v>50</v>
      </c>
      <c r="BA41" s="300">
        <f t="shared" si="0"/>
        <v>145</v>
      </c>
      <c r="BB41" s="300">
        <f t="shared" si="0"/>
        <v>1</v>
      </c>
      <c r="BC41" s="300">
        <f t="shared" si="0"/>
        <v>3000</v>
      </c>
      <c r="BD41" s="300">
        <f t="shared" si="0"/>
        <v>10</v>
      </c>
      <c r="BE41" s="300">
        <f t="shared" si="0"/>
        <v>89</v>
      </c>
      <c r="BF41" s="300">
        <f t="shared" si="0"/>
        <v>6</v>
      </c>
      <c r="BG41" s="300">
        <f t="shared" si="0"/>
        <v>5</v>
      </c>
      <c r="BH41" s="300">
        <f t="shared" si="0"/>
        <v>4</v>
      </c>
      <c r="BI41" s="300">
        <f t="shared" si="0"/>
        <v>22</v>
      </c>
      <c r="BJ41" s="300">
        <f t="shared" si="0"/>
        <v>2</v>
      </c>
      <c r="BK41" s="300">
        <f t="shared" si="0"/>
        <v>29</v>
      </c>
      <c r="BL41" s="300">
        <f t="shared" si="0"/>
        <v>14</v>
      </c>
      <c r="BM41" s="300">
        <f t="shared" ref="BM41:DK41" si="1">SUM(BM5:BM40)</f>
        <v>4</v>
      </c>
      <c r="BN41" s="300">
        <f t="shared" si="1"/>
        <v>14</v>
      </c>
      <c r="BO41" s="300">
        <f t="shared" si="1"/>
        <v>1</v>
      </c>
      <c r="BP41" s="300">
        <f t="shared" si="1"/>
        <v>11</v>
      </c>
      <c r="BQ41" s="300">
        <f t="shared" si="1"/>
        <v>48</v>
      </c>
      <c r="BR41" s="300">
        <f t="shared" si="1"/>
        <v>62</v>
      </c>
      <c r="BS41" s="300">
        <f t="shared" si="1"/>
        <v>31</v>
      </c>
      <c r="BT41" s="300">
        <f t="shared" si="1"/>
        <v>104</v>
      </c>
      <c r="BU41" s="300">
        <f t="shared" si="1"/>
        <v>11</v>
      </c>
      <c r="BV41" s="300">
        <f t="shared" si="1"/>
        <v>16</v>
      </c>
      <c r="BW41" s="300">
        <f t="shared" si="1"/>
        <v>13</v>
      </c>
      <c r="BX41" s="300">
        <f t="shared" si="1"/>
        <v>44</v>
      </c>
      <c r="BY41" s="300">
        <f t="shared" si="1"/>
        <v>4</v>
      </c>
      <c r="BZ41" s="300">
        <f t="shared" si="1"/>
        <v>0</v>
      </c>
      <c r="CA41" s="300">
        <f t="shared" si="1"/>
        <v>0</v>
      </c>
      <c r="CB41" s="300">
        <f t="shared" si="1"/>
        <v>0</v>
      </c>
      <c r="CC41" s="300">
        <f t="shared" si="1"/>
        <v>7</v>
      </c>
      <c r="CD41" s="300">
        <f t="shared" si="1"/>
        <v>7</v>
      </c>
      <c r="CE41" s="300">
        <f t="shared" si="1"/>
        <v>1</v>
      </c>
      <c r="CF41" s="300">
        <f t="shared" si="1"/>
        <v>6</v>
      </c>
      <c r="CG41" s="300">
        <f t="shared" si="1"/>
        <v>1</v>
      </c>
      <c r="CH41" s="300">
        <f t="shared" si="1"/>
        <v>5</v>
      </c>
      <c r="CI41" s="300">
        <f t="shared" si="1"/>
        <v>0</v>
      </c>
      <c r="CJ41" s="300">
        <f t="shared" si="1"/>
        <v>1</v>
      </c>
      <c r="CK41" s="300">
        <f t="shared" si="1"/>
        <v>0</v>
      </c>
      <c r="CL41" s="300">
        <f t="shared" si="1"/>
        <v>0</v>
      </c>
      <c r="CM41" s="300">
        <f t="shared" si="1"/>
        <v>0</v>
      </c>
      <c r="CN41" s="300">
        <f t="shared" si="1"/>
        <v>0</v>
      </c>
      <c r="CO41" s="300">
        <f t="shared" si="1"/>
        <v>0</v>
      </c>
      <c r="CP41" s="300">
        <f t="shared" si="1"/>
        <v>0</v>
      </c>
      <c r="CQ41" s="300">
        <f t="shared" si="1"/>
        <v>0</v>
      </c>
      <c r="CR41" s="300">
        <f t="shared" si="1"/>
        <v>0</v>
      </c>
      <c r="CS41" s="300">
        <f t="shared" si="1"/>
        <v>8</v>
      </c>
      <c r="CT41" s="300">
        <f t="shared" si="1"/>
        <v>1</v>
      </c>
      <c r="CU41" s="300">
        <f t="shared" si="1"/>
        <v>3</v>
      </c>
      <c r="CV41" s="300">
        <f t="shared" si="1"/>
        <v>0</v>
      </c>
      <c r="CW41" s="300">
        <f t="shared" si="1"/>
        <v>6</v>
      </c>
      <c r="CX41" s="300">
        <f t="shared" si="1"/>
        <v>0</v>
      </c>
      <c r="CY41" s="300">
        <f t="shared" si="1"/>
        <v>1</v>
      </c>
      <c r="CZ41" s="300">
        <f t="shared" si="1"/>
        <v>0</v>
      </c>
      <c r="DA41" s="300">
        <f t="shared" si="1"/>
        <v>2</v>
      </c>
      <c r="DB41" s="300">
        <f t="shared" si="1"/>
        <v>2</v>
      </c>
      <c r="DC41" s="300">
        <f t="shared" si="1"/>
        <v>6</v>
      </c>
      <c r="DD41" s="300">
        <f t="shared" si="1"/>
        <v>6</v>
      </c>
      <c r="DE41" s="300">
        <f t="shared" si="1"/>
        <v>7</v>
      </c>
      <c r="DF41" s="300">
        <f t="shared" si="1"/>
        <v>8</v>
      </c>
      <c r="DG41" s="300">
        <f t="shared" si="1"/>
        <v>2013</v>
      </c>
      <c r="DH41" s="300">
        <f t="shared" si="1"/>
        <v>77.5</v>
      </c>
      <c r="DI41" s="300">
        <f t="shared" si="1"/>
        <v>10.25</v>
      </c>
      <c r="DJ41" s="300">
        <f t="shared" si="1"/>
        <v>0</v>
      </c>
      <c r="DK41" s="300">
        <f t="shared" si="1"/>
        <v>20</v>
      </c>
      <c r="DL41" s="300">
        <f t="shared" ref="DL41:EB41" si="2">SUM(DL5:DL40)</f>
        <v>13</v>
      </c>
      <c r="DM41" s="300">
        <f t="shared" si="2"/>
        <v>9</v>
      </c>
      <c r="DN41" s="300">
        <f t="shared" si="2"/>
        <v>5</v>
      </c>
      <c r="DO41" s="300">
        <f t="shared" si="2"/>
        <v>18.5</v>
      </c>
      <c r="DP41" s="300">
        <f t="shared" si="2"/>
        <v>7</v>
      </c>
      <c r="DQ41" s="300">
        <f t="shared" si="2"/>
        <v>0</v>
      </c>
      <c r="DR41" s="300">
        <f t="shared" si="2"/>
        <v>1430</v>
      </c>
      <c r="DS41" s="300">
        <f t="shared" si="2"/>
        <v>46</v>
      </c>
      <c r="DT41" s="300">
        <f t="shared" si="2"/>
        <v>7.5</v>
      </c>
      <c r="DU41" s="300">
        <f t="shared" si="2"/>
        <v>1006.7</v>
      </c>
      <c r="DV41" s="300">
        <f t="shared" si="2"/>
        <v>65</v>
      </c>
      <c r="DW41" s="300">
        <f t="shared" si="2"/>
        <v>10</v>
      </c>
      <c r="DX41" s="300">
        <f t="shared" si="2"/>
        <v>28</v>
      </c>
      <c r="DY41" s="300">
        <f t="shared" si="2"/>
        <v>42</v>
      </c>
      <c r="DZ41" s="300">
        <f t="shared" si="2"/>
        <v>34</v>
      </c>
      <c r="EA41" s="300">
        <f t="shared" si="2"/>
        <v>33</v>
      </c>
      <c r="EB41" s="300">
        <f t="shared" si="2"/>
        <v>19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S42"/>
  <sheetViews>
    <sheetView tabSelected="1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D46" sqref="D46"/>
    </sheetView>
  </sheetViews>
  <sheetFormatPr defaultColWidth="9.140625" defaultRowHeight="15"/>
  <cols>
    <col min="1" max="1" width="16.5703125" style="197" customWidth="1"/>
    <col min="2" max="2" width="3.85546875" style="197" customWidth="1"/>
    <col min="3" max="3" width="7.42578125" style="197" bestFit="1" customWidth="1"/>
    <col min="4" max="4" width="5.28515625" style="197" bestFit="1" customWidth="1"/>
    <col min="5" max="5" width="3.28515625" style="197" bestFit="1" customWidth="1"/>
    <col min="6" max="6" width="5.28515625" style="197" bestFit="1" customWidth="1"/>
    <col min="7" max="7" width="4.28515625" style="197" bestFit="1" customWidth="1"/>
    <col min="8" max="8" width="3.28515625" style="197" bestFit="1" customWidth="1"/>
    <col min="9" max="9" width="8.28515625" style="197" bestFit="1" customWidth="1"/>
    <col min="10" max="10" width="6.42578125" style="197" bestFit="1" customWidth="1"/>
    <col min="11" max="16" width="4.28515625" style="197" bestFit="1" customWidth="1"/>
    <col min="17" max="17" width="4.5703125" style="197" bestFit="1" customWidth="1"/>
    <col min="18" max="21" width="4.28515625" style="197" bestFit="1" customWidth="1"/>
    <col min="22" max="24" width="5.28515625" style="197" bestFit="1" customWidth="1"/>
    <col min="25" max="25" width="4.5703125" style="197" customWidth="1"/>
    <col min="26" max="26" width="5.28515625" style="197" bestFit="1" customWidth="1"/>
    <col min="27" max="27" width="4.28515625" style="197" bestFit="1" customWidth="1"/>
    <col min="28" max="29" width="5.28515625" style="197" bestFit="1" customWidth="1"/>
    <col min="30" max="30" width="7.42578125" style="197" bestFit="1" customWidth="1"/>
    <col min="31" max="31" width="5.42578125" style="197" customWidth="1"/>
    <col min="32" max="38" width="4.28515625" style="197" bestFit="1" customWidth="1"/>
    <col min="39" max="39" width="3.28515625" style="197" bestFit="1" customWidth="1"/>
    <col min="40" max="41" width="4.28515625" style="197" bestFit="1" customWidth="1"/>
    <col min="42" max="42" width="3.28515625" style="197" bestFit="1" customWidth="1"/>
    <col min="43" max="49" width="4.28515625" style="197" bestFit="1" customWidth="1"/>
    <col min="50" max="50" width="3.28515625" style="197" bestFit="1" customWidth="1"/>
    <col min="51" max="54" width="4.28515625" style="197" bestFit="1" customWidth="1"/>
    <col min="55" max="55" width="3.28515625" style="197" bestFit="1" customWidth="1"/>
    <col min="56" max="57" width="5.28515625" style="197" bestFit="1" customWidth="1"/>
    <col min="58" max="58" width="7.42578125" style="197" bestFit="1" customWidth="1"/>
    <col min="59" max="59" width="5.28515625" style="197" bestFit="1" customWidth="1"/>
    <col min="60" max="60" width="7.42578125" style="197" bestFit="1" customWidth="1"/>
    <col min="61" max="61" width="3.28515625" style="197" bestFit="1" customWidth="1"/>
    <col min="62" max="65" width="5.28515625" style="197" bestFit="1" customWidth="1"/>
    <col min="66" max="66" width="3.28515625" style="197" bestFit="1" customWidth="1"/>
    <col min="67" max="67" width="5.28515625" style="197" bestFit="1" customWidth="1"/>
    <col min="68" max="68" width="5.5703125" style="197" customWidth="1"/>
    <col min="69" max="69" width="5.7109375" style="197" customWidth="1"/>
    <col min="70" max="70" width="7" style="197" customWidth="1"/>
    <col min="71" max="72" width="3.28515625" style="197" bestFit="1" customWidth="1"/>
    <col min="73" max="73" width="5.28515625" style="197" bestFit="1" customWidth="1"/>
    <col min="74" max="74" width="3.140625" style="197" bestFit="1" customWidth="1"/>
    <col min="75" max="75" width="9.28515625" style="197" bestFit="1" customWidth="1"/>
    <col min="76" max="77" width="7.42578125" style="197" bestFit="1" customWidth="1"/>
    <col min="78" max="78" width="5.28515625" style="197" bestFit="1" customWidth="1"/>
    <col min="79" max="79" width="9.5703125" style="197" bestFit="1" customWidth="1"/>
    <col min="80" max="80" width="5.28515625" style="197" bestFit="1" customWidth="1"/>
    <col min="81" max="81" width="7.42578125" style="197" bestFit="1" customWidth="1"/>
    <col min="82" max="82" width="3.28515625" style="197" bestFit="1" customWidth="1"/>
    <col min="83" max="84" width="7.42578125" style="197" bestFit="1" customWidth="1"/>
    <col min="85" max="86" width="3.140625" style="197" bestFit="1" customWidth="1"/>
    <col min="87" max="90" width="5.28515625" style="197" bestFit="1" customWidth="1"/>
    <col min="91" max="91" width="3.140625" style="197" bestFit="1" customWidth="1"/>
    <col min="92" max="92" width="5.28515625" style="197" bestFit="1" customWidth="1"/>
    <col min="93" max="93" width="9.5703125" style="197" bestFit="1" customWidth="1"/>
    <col min="94" max="94" width="7.42578125" style="197" bestFit="1" customWidth="1"/>
    <col min="95" max="96" width="9.5703125" style="197" bestFit="1" customWidth="1"/>
    <col min="97" max="97" width="5.28515625" style="197" bestFit="1" customWidth="1"/>
    <col min="98" max="98" width="7.85546875" style="197" customWidth="1"/>
    <col min="99" max="99" width="4" style="197" customWidth="1"/>
    <col min="100" max="100" width="3.7109375" style="197" bestFit="1" customWidth="1"/>
    <col min="101" max="101" width="5.28515625" style="197" bestFit="1" customWidth="1"/>
    <col min="102" max="102" width="4.28515625" style="197" bestFit="1" customWidth="1"/>
    <col min="103" max="103" width="3.7109375" style="197" bestFit="1" customWidth="1"/>
    <col min="104" max="104" width="3.28515625" style="197" bestFit="1" customWidth="1"/>
    <col min="105" max="105" width="5.28515625" style="197" bestFit="1" customWidth="1"/>
    <col min="106" max="106" width="3.7109375" style="197" bestFit="1" customWidth="1"/>
    <col min="107" max="107" width="13.7109375" style="197" bestFit="1" customWidth="1"/>
    <col min="108" max="108" width="9.5703125" style="197" bestFit="1" customWidth="1"/>
    <col min="109" max="109" width="5.42578125" style="197" bestFit="1" customWidth="1"/>
    <col min="110" max="110" width="5.28515625" style="197" bestFit="1" customWidth="1"/>
    <col min="111" max="111" width="5.140625" style="197" bestFit="1" customWidth="1"/>
    <col min="112" max="113" width="4.28515625" style="197" bestFit="1" customWidth="1"/>
    <col min="114" max="115" width="3.28515625" style="197" bestFit="1" customWidth="1"/>
    <col min="116" max="116" width="5.28515625" style="197" bestFit="1" customWidth="1"/>
    <col min="117" max="117" width="5.85546875" style="197" customWidth="1"/>
    <col min="118" max="118" width="8.140625" style="197" customWidth="1"/>
    <col min="119" max="119" width="12.28515625" style="197" customWidth="1"/>
    <col min="120" max="126" width="9.140625" style="197"/>
    <col min="127" max="127" width="21.28515625" style="197" bestFit="1" customWidth="1"/>
    <col min="128" max="130" width="9.140625" style="197"/>
    <col min="131" max="131" width="9.28515625" style="197" customWidth="1"/>
    <col min="132" max="16384" width="9.140625" style="197"/>
  </cols>
  <sheetData>
    <row r="1" spans="1:149" s="192" customFormat="1" ht="15.75">
      <c r="A1" s="191" t="s">
        <v>0</v>
      </c>
      <c r="B1" s="191"/>
      <c r="C1" s="191"/>
      <c r="D1" s="191"/>
      <c r="E1" s="191"/>
      <c r="F1" s="191"/>
      <c r="G1" s="191"/>
      <c r="H1" s="191"/>
      <c r="I1" s="191"/>
      <c r="J1" s="191"/>
    </row>
    <row r="3" spans="1:149" s="281" customFormat="1" ht="15.75" customHeight="1">
      <c r="A3" s="283"/>
      <c r="B3" s="279"/>
      <c r="C3" s="280" t="s">
        <v>336</v>
      </c>
      <c r="D3" s="195"/>
      <c r="E3" s="195"/>
      <c r="F3" s="195"/>
      <c r="G3" s="195"/>
      <c r="H3" s="195"/>
      <c r="I3" s="195"/>
      <c r="J3" s="195"/>
      <c r="K3" s="195"/>
      <c r="L3" s="196"/>
      <c r="M3" s="279"/>
      <c r="N3" s="286" t="s">
        <v>337</v>
      </c>
      <c r="O3" s="289"/>
      <c r="P3" s="289"/>
      <c r="Q3" s="289"/>
      <c r="R3" s="289"/>
      <c r="S3" s="289"/>
      <c r="T3" s="289"/>
      <c r="U3" s="289"/>
      <c r="V3" s="289"/>
      <c r="W3" s="289"/>
      <c r="X3" s="289"/>
      <c r="Y3" s="289"/>
      <c r="Z3" s="289"/>
      <c r="AA3" s="289"/>
      <c r="AB3" s="289"/>
      <c r="AC3" s="289"/>
      <c r="AD3" s="289"/>
      <c r="AE3" s="289"/>
      <c r="AF3" s="289"/>
      <c r="AG3" s="289"/>
      <c r="AH3" s="289"/>
      <c r="AI3" s="289"/>
      <c r="AJ3" s="289"/>
      <c r="AK3" s="289"/>
      <c r="AL3" s="289"/>
      <c r="AM3" s="289"/>
      <c r="AN3" s="289"/>
      <c r="AO3" s="289"/>
      <c r="AP3" s="289"/>
      <c r="AQ3" s="289"/>
      <c r="AR3" s="289"/>
      <c r="AS3" s="289"/>
      <c r="AT3" s="289"/>
      <c r="AU3" s="289"/>
      <c r="AV3" s="289"/>
      <c r="AW3" s="289"/>
      <c r="AX3" s="289"/>
      <c r="AY3" s="289"/>
      <c r="AZ3" s="289"/>
      <c r="BA3" s="289"/>
      <c r="BB3" s="289"/>
      <c r="BC3" s="289"/>
      <c r="BD3" s="289"/>
      <c r="BE3" s="279"/>
      <c r="BF3" s="286" t="s">
        <v>338</v>
      </c>
      <c r="BG3" s="289"/>
      <c r="BH3" s="289"/>
      <c r="BI3" s="289"/>
      <c r="BJ3" s="289"/>
      <c r="BK3" s="289"/>
      <c r="BL3" s="289"/>
      <c r="BM3" s="289"/>
      <c r="BN3" s="289"/>
      <c r="BO3" s="289"/>
      <c r="BP3" s="289"/>
      <c r="BQ3" s="290"/>
      <c r="BR3" s="279"/>
      <c r="BS3" s="286" t="s">
        <v>339</v>
      </c>
      <c r="BT3" s="289"/>
      <c r="BU3" s="289"/>
      <c r="BV3" s="290"/>
      <c r="BW3" s="288" t="s">
        <v>340</v>
      </c>
      <c r="BX3" s="289"/>
      <c r="BY3" s="289"/>
      <c r="BZ3" s="289"/>
      <c r="CA3" s="283"/>
      <c r="CB3" s="291"/>
      <c r="CC3" s="285"/>
      <c r="CD3" s="285"/>
      <c r="CE3" s="291" t="s">
        <v>341</v>
      </c>
      <c r="CF3" s="291"/>
      <c r="CG3" s="291"/>
      <c r="CH3" s="291"/>
      <c r="CI3" s="291"/>
      <c r="CJ3" s="291"/>
      <c r="CK3" s="291"/>
      <c r="CL3" s="291"/>
      <c r="CM3" s="291"/>
      <c r="CN3" s="291"/>
      <c r="CO3" s="291"/>
      <c r="CP3" s="291"/>
      <c r="CQ3" s="291"/>
      <c r="CR3" s="291"/>
      <c r="CS3" s="291"/>
      <c r="CT3" s="288"/>
      <c r="CU3" s="286"/>
      <c r="CV3" s="286"/>
      <c r="CW3" s="286"/>
      <c r="CX3" s="286"/>
      <c r="CY3" s="286"/>
      <c r="CZ3" s="289"/>
      <c r="DA3" s="289"/>
      <c r="DB3" s="289"/>
      <c r="DC3" s="289"/>
      <c r="DD3" s="289"/>
      <c r="DE3" s="289"/>
      <c r="DF3" s="289"/>
      <c r="DG3" s="289"/>
      <c r="DH3" s="289"/>
      <c r="DI3" s="289"/>
      <c r="DJ3" s="289"/>
      <c r="DK3" s="289"/>
      <c r="DL3" s="290"/>
      <c r="DM3" s="279"/>
      <c r="DN3" s="289"/>
      <c r="DO3" s="290"/>
      <c r="DW3" s="288" t="s">
        <v>407</v>
      </c>
      <c r="DX3" s="289"/>
      <c r="DY3" s="289"/>
      <c r="DZ3" s="289"/>
      <c r="EA3" s="289"/>
      <c r="EB3" s="289"/>
      <c r="EC3" s="289"/>
      <c r="ED3" s="289"/>
      <c r="EE3" s="289"/>
      <c r="EF3" s="289"/>
      <c r="EG3" s="289"/>
      <c r="EH3" s="289"/>
      <c r="EI3" s="289"/>
      <c r="EJ3" s="289"/>
      <c r="EK3" s="289"/>
      <c r="EL3" s="289"/>
      <c r="EM3" s="289"/>
      <c r="EN3" s="289"/>
      <c r="EO3" s="290"/>
      <c r="EQ3" s="288" t="s">
        <v>406</v>
      </c>
      <c r="ER3" s="289"/>
      <c r="ES3" s="290"/>
    </row>
    <row r="4" spans="1:149" ht="91.5" customHeight="1">
      <c r="A4" s="203"/>
      <c r="B4" s="207" t="s">
        <v>10</v>
      </c>
      <c r="C4" s="278" t="s">
        <v>12</v>
      </c>
      <c r="D4" s="207" t="s">
        <v>13</v>
      </c>
      <c r="E4" s="278" t="s">
        <v>15</v>
      </c>
      <c r="F4" s="277" t="s">
        <v>16</v>
      </c>
      <c r="G4" s="277" t="s">
        <v>17</v>
      </c>
      <c r="H4" s="207" t="s">
        <v>18</v>
      </c>
      <c r="I4" s="207" t="s">
        <v>19</v>
      </c>
      <c r="J4" s="278" t="s">
        <v>20</v>
      </c>
      <c r="K4" s="277" t="s">
        <v>21</v>
      </c>
      <c r="L4" s="277" t="s">
        <v>23</v>
      </c>
      <c r="M4" s="277" t="s">
        <v>24</v>
      </c>
      <c r="N4" s="277" t="s">
        <v>25</v>
      </c>
      <c r="O4" s="207" t="s">
        <v>26</v>
      </c>
      <c r="P4" s="277" t="s">
        <v>27</v>
      </c>
      <c r="Q4" s="278" t="s">
        <v>405</v>
      </c>
      <c r="R4" s="207" t="s">
        <v>29</v>
      </c>
      <c r="S4" s="207" t="s">
        <v>29</v>
      </c>
      <c r="T4" s="207" t="s">
        <v>30</v>
      </c>
      <c r="U4" s="207" t="s">
        <v>31</v>
      </c>
      <c r="V4" s="277" t="s">
        <v>33</v>
      </c>
      <c r="W4" s="277" t="s">
        <v>34</v>
      </c>
      <c r="X4" s="207" t="s">
        <v>35</v>
      </c>
      <c r="Y4" s="207" t="s">
        <v>36</v>
      </c>
      <c r="Z4" s="277" t="s">
        <v>38</v>
      </c>
      <c r="AA4" s="277" t="s">
        <v>39</v>
      </c>
      <c r="AB4" s="207" t="s">
        <v>40</v>
      </c>
      <c r="AC4" s="277" t="s">
        <v>41</v>
      </c>
      <c r="AD4" s="277" t="s">
        <v>42</v>
      </c>
      <c r="AE4" s="277" t="s">
        <v>43</v>
      </c>
      <c r="AF4" s="277" t="s">
        <v>44</v>
      </c>
      <c r="AG4" s="277" t="s">
        <v>45</v>
      </c>
      <c r="AH4" s="277" t="s">
        <v>46</v>
      </c>
      <c r="AI4" s="277" t="s">
        <v>47</v>
      </c>
      <c r="AJ4" s="207" t="s">
        <v>48</v>
      </c>
      <c r="AK4" s="277" t="s">
        <v>50</v>
      </c>
      <c r="AL4" s="277" t="s">
        <v>51</v>
      </c>
      <c r="AM4" s="277" t="s">
        <v>52</v>
      </c>
      <c r="AN4" s="207" t="s">
        <v>53</v>
      </c>
      <c r="AO4" s="277" t="s">
        <v>54</v>
      </c>
      <c r="AP4" s="207" t="s">
        <v>55</v>
      </c>
      <c r="AQ4" s="277" t="s">
        <v>56</v>
      </c>
      <c r="AR4" s="277" t="s">
        <v>57</v>
      </c>
      <c r="AS4" s="207" t="s">
        <v>58</v>
      </c>
      <c r="AT4" s="207" t="s">
        <v>59</v>
      </c>
      <c r="AU4" s="207" t="s">
        <v>60</v>
      </c>
      <c r="AV4" s="207" t="s">
        <v>61</v>
      </c>
      <c r="AW4" s="207" t="s">
        <v>62</v>
      </c>
      <c r="AX4" s="277" t="s">
        <v>63</v>
      </c>
      <c r="AY4" s="207" t="s">
        <v>64</v>
      </c>
      <c r="AZ4" s="277" t="s">
        <v>65</v>
      </c>
      <c r="BA4" s="207" t="s">
        <v>66</v>
      </c>
      <c r="BB4" s="207" t="s">
        <v>68</v>
      </c>
      <c r="BC4" s="207" t="s">
        <v>70</v>
      </c>
      <c r="BD4" s="207" t="s">
        <v>72</v>
      </c>
      <c r="BE4" s="207" t="s">
        <v>73</v>
      </c>
      <c r="BF4" s="207" t="s">
        <v>74</v>
      </c>
      <c r="BG4" s="207" t="s">
        <v>75</v>
      </c>
      <c r="BH4" s="207" t="s">
        <v>76</v>
      </c>
      <c r="BI4" s="207" t="s">
        <v>77</v>
      </c>
      <c r="BJ4" s="207" t="s">
        <v>78</v>
      </c>
      <c r="BK4" s="207" t="s">
        <v>79</v>
      </c>
      <c r="BL4" s="207" t="s">
        <v>80</v>
      </c>
      <c r="BM4" s="207" t="s">
        <v>81</v>
      </c>
      <c r="BN4" s="207" t="s">
        <v>82</v>
      </c>
      <c r="BO4" s="207" t="s">
        <v>84</v>
      </c>
      <c r="BP4" s="207" t="s">
        <v>85</v>
      </c>
      <c r="BQ4" s="207" t="s">
        <v>86</v>
      </c>
      <c r="BR4" s="207" t="s">
        <v>87</v>
      </c>
      <c r="BS4" s="207" t="s">
        <v>88</v>
      </c>
      <c r="BT4" s="207" t="s">
        <v>89</v>
      </c>
      <c r="BU4" s="207" t="s">
        <v>90</v>
      </c>
      <c r="BV4" s="207" t="s">
        <v>91</v>
      </c>
      <c r="BW4" s="278" t="s">
        <v>93</v>
      </c>
      <c r="BX4" s="207" t="s">
        <v>94</v>
      </c>
      <c r="BY4" s="278" t="s">
        <v>96</v>
      </c>
      <c r="BZ4" s="282" t="s">
        <v>97</v>
      </c>
      <c r="CA4" s="284" t="s">
        <v>98</v>
      </c>
      <c r="CB4" s="284" t="s">
        <v>99</v>
      </c>
      <c r="CC4" s="284" t="s">
        <v>100</v>
      </c>
      <c r="CD4" s="284" t="s">
        <v>101</v>
      </c>
      <c r="CE4" s="284" t="s">
        <v>102</v>
      </c>
      <c r="CF4" s="284" t="s">
        <v>103</v>
      </c>
      <c r="CG4" s="284" t="s">
        <v>104</v>
      </c>
      <c r="CH4" s="284" t="s">
        <v>105</v>
      </c>
      <c r="CI4" s="284" t="s">
        <v>106</v>
      </c>
      <c r="CJ4" s="284" t="s">
        <v>107</v>
      </c>
      <c r="CK4" s="284" t="s">
        <v>108</v>
      </c>
      <c r="CL4" s="284" t="s">
        <v>109</v>
      </c>
      <c r="CM4" s="284" t="s">
        <v>110</v>
      </c>
      <c r="CN4" s="284" t="s">
        <v>111</v>
      </c>
      <c r="CO4" s="284" t="s">
        <v>112</v>
      </c>
      <c r="CP4" s="284" t="s">
        <v>113</v>
      </c>
      <c r="CQ4" s="284" t="s">
        <v>114</v>
      </c>
      <c r="CR4" s="284" t="s">
        <v>115</v>
      </c>
      <c r="CS4" s="284" t="s">
        <v>116</v>
      </c>
      <c r="CT4" s="287" t="s">
        <v>140</v>
      </c>
      <c r="CU4" s="207" t="s">
        <v>144</v>
      </c>
      <c r="CV4" s="207" t="s">
        <v>148</v>
      </c>
      <c r="CW4" s="207" t="s">
        <v>152</v>
      </c>
      <c r="CX4" s="207" t="s">
        <v>153</v>
      </c>
      <c r="CY4" s="207" t="s">
        <v>155</v>
      </c>
      <c r="CZ4" s="207" t="s">
        <v>157</v>
      </c>
      <c r="DA4" s="207" t="s">
        <v>159</v>
      </c>
      <c r="DB4" s="207" t="s">
        <v>160</v>
      </c>
      <c r="DC4" s="207" t="s">
        <v>161</v>
      </c>
      <c r="DD4" s="207" t="s">
        <v>163</v>
      </c>
      <c r="DE4" s="207" t="s">
        <v>164</v>
      </c>
      <c r="DF4" s="207" t="s">
        <v>167</v>
      </c>
      <c r="DG4" s="207" t="s">
        <v>168</v>
      </c>
      <c r="DH4" s="207" t="s">
        <v>169</v>
      </c>
      <c r="DI4" s="207" t="s">
        <v>170</v>
      </c>
      <c r="DJ4" s="207" t="s">
        <v>171</v>
      </c>
      <c r="DK4" s="207" t="s">
        <v>172</v>
      </c>
      <c r="DL4" s="207" t="s">
        <v>173</v>
      </c>
      <c r="DM4" s="204" t="s">
        <v>177</v>
      </c>
      <c r="DN4" s="204" t="s">
        <v>178</v>
      </c>
      <c r="DO4" s="204" t="s">
        <v>179</v>
      </c>
    </row>
    <row r="5" spans="1:149" s="281" customFormat="1" ht="33.75">
      <c r="A5" s="209" t="s">
        <v>241</v>
      </c>
      <c r="B5" s="263"/>
      <c r="C5" s="263" t="s">
        <v>289</v>
      </c>
      <c r="D5" s="292"/>
      <c r="E5" s="292"/>
      <c r="F5" s="292"/>
      <c r="G5" s="292"/>
      <c r="H5" s="292"/>
      <c r="I5" s="292"/>
      <c r="J5" s="292"/>
      <c r="K5" s="292"/>
      <c r="L5" s="292"/>
      <c r="M5" s="292"/>
      <c r="N5" s="292"/>
      <c r="O5" s="292"/>
      <c r="P5" s="292"/>
      <c r="Q5" s="292"/>
      <c r="R5" s="292"/>
      <c r="S5" s="292"/>
      <c r="T5" s="292"/>
      <c r="U5" s="292"/>
      <c r="V5" s="292"/>
      <c r="W5" s="292"/>
      <c r="X5" s="292"/>
      <c r="Y5" s="292"/>
      <c r="Z5" s="292"/>
      <c r="AA5" s="292"/>
      <c r="AB5" s="292"/>
      <c r="AC5" s="292"/>
      <c r="AD5" s="292"/>
      <c r="AE5" s="292"/>
      <c r="AF5" s="292"/>
      <c r="AG5" s="292"/>
      <c r="AH5" s="292"/>
      <c r="AI5" s="292"/>
      <c r="AJ5" s="292"/>
      <c r="AK5" s="292"/>
      <c r="AL5" s="292"/>
      <c r="AM5" s="292"/>
      <c r="AN5" s="292"/>
      <c r="AO5" s="292"/>
      <c r="AP5" s="292"/>
      <c r="AQ5" s="292"/>
      <c r="AR5" s="292"/>
      <c r="AS5" s="292"/>
      <c r="AT5" s="292"/>
      <c r="AU5" s="292"/>
      <c r="AV5" s="292"/>
      <c r="AW5" s="292"/>
      <c r="AX5" s="292"/>
      <c r="AY5" s="292"/>
      <c r="AZ5" s="292"/>
      <c r="BA5" s="292"/>
      <c r="BB5" s="292"/>
      <c r="BC5" s="292"/>
      <c r="BD5" s="292"/>
      <c r="BE5" s="292"/>
      <c r="BF5" s="292"/>
      <c r="BG5" s="292"/>
      <c r="BH5" s="292"/>
      <c r="BI5" s="292"/>
      <c r="BJ5" s="292"/>
      <c r="BK5" s="292"/>
      <c r="BL5" s="292"/>
      <c r="BM5" s="292"/>
      <c r="BN5" s="292"/>
      <c r="BO5" s="292"/>
      <c r="BP5" s="292"/>
      <c r="BQ5" s="292"/>
      <c r="BR5" s="292"/>
      <c r="BS5" s="292"/>
      <c r="BT5" s="292"/>
      <c r="BU5" s="292"/>
      <c r="BV5" s="292"/>
      <c r="BW5" s="292"/>
      <c r="BX5" s="292"/>
      <c r="BY5" s="292"/>
      <c r="BZ5" s="292"/>
      <c r="CA5" s="293"/>
      <c r="CB5" s="293"/>
      <c r="CC5" s="293"/>
      <c r="CD5" s="293"/>
      <c r="CE5" s="293"/>
      <c r="CF5" s="293"/>
      <c r="CG5" s="293"/>
      <c r="CH5" s="293"/>
      <c r="CI5" s="293"/>
      <c r="CJ5" s="293"/>
      <c r="CK5" s="293"/>
      <c r="CL5" s="293"/>
      <c r="CM5" s="293"/>
      <c r="CN5" s="293"/>
      <c r="CO5" s="293"/>
      <c r="CP5" s="293"/>
      <c r="CQ5" s="293"/>
      <c r="CR5" s="293"/>
      <c r="CS5" s="293"/>
      <c r="CT5" s="292"/>
      <c r="CU5" s="292"/>
      <c r="CV5" s="292"/>
      <c r="CW5" s="292"/>
      <c r="CX5" s="292"/>
      <c r="CY5" s="292"/>
      <c r="CZ5" s="292"/>
      <c r="DA5" s="292"/>
      <c r="DB5" s="292"/>
      <c r="DC5" s="292"/>
      <c r="DD5" s="292"/>
      <c r="DE5" s="292"/>
      <c r="DF5" s="292"/>
      <c r="DG5" s="292"/>
      <c r="DH5" s="292"/>
      <c r="DI5" s="292"/>
      <c r="DJ5" s="292"/>
      <c r="DK5" s="292"/>
      <c r="DL5" s="292"/>
      <c r="DM5" s="292"/>
      <c r="DN5" s="292"/>
      <c r="DO5" s="292"/>
    </row>
    <row r="6" spans="1:149" ht="22.5">
      <c r="A6" s="209" t="s">
        <v>242</v>
      </c>
      <c r="B6" s="190">
        <v>1</v>
      </c>
      <c r="C6" s="190">
        <v>0</v>
      </c>
      <c r="D6" s="190">
        <v>16</v>
      </c>
      <c r="E6" s="190">
        <v>0</v>
      </c>
      <c r="F6" s="190">
        <v>16</v>
      </c>
      <c r="G6" s="190">
        <v>15</v>
      </c>
      <c r="H6" s="190">
        <v>0</v>
      </c>
      <c r="I6" s="190">
        <v>0</v>
      </c>
      <c r="J6" s="190">
        <v>0</v>
      </c>
      <c r="K6" s="190">
        <v>8</v>
      </c>
      <c r="L6" s="190">
        <v>5</v>
      </c>
      <c r="M6" s="190">
        <v>5</v>
      </c>
      <c r="N6" s="190">
        <v>1</v>
      </c>
      <c r="O6" s="190">
        <v>5</v>
      </c>
      <c r="P6" s="190">
        <v>0</v>
      </c>
      <c r="Q6" s="190">
        <v>0</v>
      </c>
      <c r="R6" s="190">
        <v>5</v>
      </c>
      <c r="S6" s="190">
        <v>5</v>
      </c>
      <c r="T6" s="190">
        <v>5</v>
      </c>
      <c r="U6" s="190">
        <v>0</v>
      </c>
      <c r="V6" s="190">
        <v>0</v>
      </c>
      <c r="W6" s="190">
        <v>0</v>
      </c>
      <c r="X6" s="190">
        <v>5</v>
      </c>
      <c r="Y6" s="190"/>
      <c r="Z6" s="190">
        <v>5</v>
      </c>
      <c r="AA6" s="190">
        <v>6</v>
      </c>
      <c r="AB6" s="190">
        <v>5</v>
      </c>
      <c r="AC6" s="190">
        <v>5</v>
      </c>
      <c r="AD6" s="190">
        <v>5</v>
      </c>
      <c r="AE6" s="190">
        <v>0</v>
      </c>
      <c r="AF6" s="190">
        <v>16</v>
      </c>
      <c r="AG6" s="190">
        <v>5</v>
      </c>
      <c r="AH6" s="190">
        <v>0</v>
      </c>
      <c r="AI6" s="190">
        <v>0</v>
      </c>
      <c r="AJ6" s="190">
        <v>0</v>
      </c>
      <c r="AK6" s="190">
        <v>0</v>
      </c>
      <c r="AL6" s="190">
        <v>1</v>
      </c>
      <c r="AM6" s="190">
        <v>2</v>
      </c>
      <c r="AN6" s="190">
        <v>5</v>
      </c>
      <c r="AO6" s="190">
        <v>5</v>
      </c>
      <c r="AP6" s="190">
        <v>1</v>
      </c>
      <c r="AQ6" s="190">
        <v>0</v>
      </c>
      <c r="AR6" s="190">
        <v>5</v>
      </c>
      <c r="AS6" s="190">
        <v>5</v>
      </c>
      <c r="AT6" s="190">
        <v>0</v>
      </c>
      <c r="AU6" s="190">
        <v>0</v>
      </c>
      <c r="AV6" s="190">
        <v>3</v>
      </c>
      <c r="AW6" s="190">
        <v>5</v>
      </c>
      <c r="AX6" s="190">
        <v>1</v>
      </c>
      <c r="AY6" s="190">
        <v>0</v>
      </c>
      <c r="AZ6" s="190">
        <v>5</v>
      </c>
      <c r="BA6" s="190">
        <v>0</v>
      </c>
      <c r="BB6" s="190">
        <v>0</v>
      </c>
      <c r="BC6" s="190">
        <v>0</v>
      </c>
      <c r="BD6" s="190">
        <v>1</v>
      </c>
      <c r="BE6" s="190">
        <v>5</v>
      </c>
      <c r="BF6" s="190">
        <v>1</v>
      </c>
      <c r="BG6" s="190">
        <v>1</v>
      </c>
      <c r="BH6" s="190"/>
      <c r="BI6" s="190">
        <v>2</v>
      </c>
      <c r="BJ6" s="190"/>
      <c r="BK6" s="190">
        <v>1</v>
      </c>
      <c r="BL6" s="190">
        <v>1</v>
      </c>
      <c r="BM6" s="190"/>
      <c r="BN6" s="190"/>
      <c r="BO6" s="190">
        <v>1</v>
      </c>
      <c r="BP6" s="190">
        <v>0</v>
      </c>
      <c r="BQ6" s="190">
        <v>0</v>
      </c>
      <c r="BR6" s="190">
        <v>0</v>
      </c>
      <c r="BS6" s="190">
        <v>0</v>
      </c>
      <c r="BT6" s="190">
        <v>0</v>
      </c>
      <c r="BU6" s="190">
        <v>0</v>
      </c>
      <c r="BV6" s="190">
        <v>0</v>
      </c>
      <c r="BW6" s="190"/>
      <c r="BX6" s="190">
        <v>1</v>
      </c>
      <c r="BY6" s="190">
        <v>1</v>
      </c>
      <c r="BZ6" s="190"/>
      <c r="CA6" s="190"/>
      <c r="CB6" s="190"/>
      <c r="CC6" s="190"/>
      <c r="CD6" s="190"/>
      <c r="CE6" s="190"/>
      <c r="CF6" s="190"/>
      <c r="CG6" s="190"/>
      <c r="CH6" s="190"/>
      <c r="CI6" s="190"/>
      <c r="CJ6" s="190"/>
      <c r="CK6" s="190">
        <v>1</v>
      </c>
      <c r="CL6" s="190"/>
      <c r="CM6" s="190"/>
      <c r="CN6" s="190"/>
      <c r="CO6" s="190"/>
      <c r="CP6" s="190">
        <v>1</v>
      </c>
      <c r="CQ6" s="190"/>
      <c r="CR6" s="190"/>
      <c r="CS6" s="190"/>
      <c r="CT6" s="190">
        <v>1000</v>
      </c>
      <c r="CU6" s="190">
        <v>3</v>
      </c>
      <c r="CV6" s="190">
        <v>0.5</v>
      </c>
      <c r="CW6" s="190">
        <v>0</v>
      </c>
      <c r="CX6" s="190">
        <v>10</v>
      </c>
      <c r="CY6" s="190">
        <v>1</v>
      </c>
      <c r="CZ6" s="190">
        <v>0</v>
      </c>
      <c r="DA6" s="190">
        <v>0</v>
      </c>
      <c r="DB6" s="190">
        <v>0.5</v>
      </c>
      <c r="DC6" s="190">
        <v>10</v>
      </c>
      <c r="DD6" s="190"/>
      <c r="DE6" s="190">
        <v>100</v>
      </c>
      <c r="DF6" s="190">
        <v>10</v>
      </c>
      <c r="DG6" s="190">
        <v>3</v>
      </c>
      <c r="DH6" s="190">
        <v>1</v>
      </c>
      <c r="DI6" s="190">
        <v>10</v>
      </c>
      <c r="DJ6" s="190">
        <v>3</v>
      </c>
      <c r="DK6" s="190">
        <v>3</v>
      </c>
      <c r="DL6" s="190">
        <v>5</v>
      </c>
      <c r="DM6" s="190">
        <v>1</v>
      </c>
      <c r="DN6" s="190">
        <v>1</v>
      </c>
      <c r="DO6" s="190">
        <v>0</v>
      </c>
    </row>
    <row r="7" spans="1:149" ht="45">
      <c r="A7" s="209" t="s">
        <v>243</v>
      </c>
      <c r="B7" s="190">
        <v>1</v>
      </c>
      <c r="C7" s="190">
        <v>0</v>
      </c>
      <c r="D7" s="190">
        <v>0</v>
      </c>
      <c r="E7" s="190">
        <v>0</v>
      </c>
      <c r="F7" s="190">
        <v>0</v>
      </c>
      <c r="G7" s="190">
        <v>0</v>
      </c>
      <c r="H7" s="190">
        <v>0</v>
      </c>
      <c r="I7" s="190">
        <v>0</v>
      </c>
      <c r="J7" s="190">
        <v>0</v>
      </c>
      <c r="K7" s="190">
        <v>0</v>
      </c>
      <c r="L7" s="190">
        <v>0</v>
      </c>
      <c r="M7" s="190">
        <v>5</v>
      </c>
      <c r="N7" s="190">
        <v>0</v>
      </c>
      <c r="O7" s="190">
        <v>10</v>
      </c>
      <c r="P7" s="190">
        <v>0</v>
      </c>
      <c r="Q7" s="190">
        <v>0</v>
      </c>
      <c r="R7" s="190">
        <v>0</v>
      </c>
      <c r="S7" s="190">
        <v>0</v>
      </c>
      <c r="T7" s="190">
        <v>0</v>
      </c>
      <c r="U7" s="190">
        <v>5</v>
      </c>
      <c r="V7" s="190">
        <v>0</v>
      </c>
      <c r="W7" s="190">
        <v>0</v>
      </c>
      <c r="X7" s="190">
        <v>0</v>
      </c>
      <c r="Y7" s="190">
        <v>0</v>
      </c>
      <c r="Z7" s="190">
        <v>0</v>
      </c>
      <c r="AA7" s="190">
        <v>7</v>
      </c>
      <c r="AB7" s="190">
        <v>0</v>
      </c>
      <c r="AC7" s="190">
        <v>0</v>
      </c>
      <c r="AD7" s="190">
        <v>0</v>
      </c>
      <c r="AE7" s="190">
        <v>0</v>
      </c>
      <c r="AF7" s="190">
        <v>0</v>
      </c>
      <c r="AG7" s="190">
        <v>0</v>
      </c>
      <c r="AH7" s="190">
        <v>0</v>
      </c>
      <c r="AI7" s="190">
        <v>8</v>
      </c>
      <c r="AJ7" s="190">
        <v>0</v>
      </c>
      <c r="AK7" s="190">
        <v>0</v>
      </c>
      <c r="AL7" s="190">
        <v>0</v>
      </c>
      <c r="AM7" s="190">
        <v>0</v>
      </c>
      <c r="AN7" s="190">
        <v>0</v>
      </c>
      <c r="AO7" s="190">
        <v>0</v>
      </c>
      <c r="AP7" s="190">
        <v>0</v>
      </c>
      <c r="AQ7" s="190">
        <v>0</v>
      </c>
      <c r="AR7" s="190">
        <v>0</v>
      </c>
      <c r="AS7" s="190">
        <v>8</v>
      </c>
      <c r="AT7" s="190">
        <v>0</v>
      </c>
      <c r="AU7" s="190">
        <v>0</v>
      </c>
      <c r="AV7" s="190">
        <v>0</v>
      </c>
      <c r="AW7" s="190">
        <v>5</v>
      </c>
      <c r="AX7" s="190">
        <v>0</v>
      </c>
      <c r="AY7" s="190">
        <v>15</v>
      </c>
      <c r="AZ7" s="190">
        <v>0</v>
      </c>
      <c r="BA7" s="190">
        <v>0</v>
      </c>
      <c r="BB7" s="190">
        <v>0</v>
      </c>
      <c r="BC7" s="190">
        <v>0</v>
      </c>
      <c r="BD7" s="190">
        <v>0</v>
      </c>
      <c r="BE7" s="190">
        <v>5</v>
      </c>
      <c r="BF7" s="190">
        <v>0</v>
      </c>
      <c r="BG7" s="190">
        <v>0</v>
      </c>
      <c r="BH7" s="190">
        <v>0</v>
      </c>
      <c r="BI7" s="190">
        <v>3</v>
      </c>
      <c r="BJ7" s="190">
        <v>0</v>
      </c>
      <c r="BK7" s="190">
        <v>0</v>
      </c>
      <c r="BL7" s="190">
        <v>0</v>
      </c>
      <c r="BM7" s="190">
        <v>0</v>
      </c>
      <c r="BN7" s="190">
        <v>0</v>
      </c>
      <c r="BO7" s="190">
        <v>0</v>
      </c>
      <c r="BP7" s="190">
        <v>0</v>
      </c>
      <c r="BQ7" s="190">
        <v>0</v>
      </c>
      <c r="BR7" s="190">
        <v>0</v>
      </c>
      <c r="BS7" s="190">
        <v>0</v>
      </c>
      <c r="BT7" s="190">
        <v>0</v>
      </c>
      <c r="BU7" s="190">
        <v>0</v>
      </c>
      <c r="BV7" s="190">
        <v>0</v>
      </c>
      <c r="BW7" s="190">
        <v>0</v>
      </c>
      <c r="BX7" s="190"/>
      <c r="BY7" s="190">
        <v>0</v>
      </c>
      <c r="BZ7" s="190">
        <v>0</v>
      </c>
      <c r="CA7" s="190">
        <v>0</v>
      </c>
      <c r="CB7" s="190"/>
      <c r="CC7" s="190">
        <v>0</v>
      </c>
      <c r="CD7" s="190">
        <v>0</v>
      </c>
      <c r="CE7" s="190">
        <v>0</v>
      </c>
      <c r="CF7" s="190">
        <v>0</v>
      </c>
      <c r="CG7" s="190">
        <v>0</v>
      </c>
      <c r="CH7" s="190">
        <v>0</v>
      </c>
      <c r="CI7" s="190">
        <v>0</v>
      </c>
      <c r="CJ7" s="190"/>
      <c r="CK7" s="190">
        <v>0</v>
      </c>
      <c r="CL7" s="190">
        <v>0</v>
      </c>
      <c r="CM7" s="190">
        <v>0</v>
      </c>
      <c r="CN7" s="190">
        <v>0</v>
      </c>
      <c r="CO7" s="190">
        <v>0</v>
      </c>
      <c r="CP7" s="190">
        <v>0</v>
      </c>
      <c r="CQ7" s="190">
        <v>0</v>
      </c>
      <c r="CR7" s="190">
        <v>0</v>
      </c>
      <c r="CS7" s="190">
        <v>0</v>
      </c>
      <c r="CT7" s="190">
        <v>1000</v>
      </c>
      <c r="CU7" s="190">
        <v>0</v>
      </c>
      <c r="CV7" s="190">
        <v>0</v>
      </c>
      <c r="CW7" s="190">
        <v>0</v>
      </c>
      <c r="CX7" s="190">
        <v>0</v>
      </c>
      <c r="CY7" s="190">
        <v>0</v>
      </c>
      <c r="CZ7" s="190">
        <v>0</v>
      </c>
      <c r="DA7" s="190">
        <v>0</v>
      </c>
      <c r="DB7" s="190">
        <v>0</v>
      </c>
      <c r="DC7" s="190">
        <v>0</v>
      </c>
      <c r="DD7" s="190">
        <v>0</v>
      </c>
      <c r="DE7" s="190">
        <v>0</v>
      </c>
      <c r="DF7" s="190">
        <v>0</v>
      </c>
      <c r="DG7" s="190">
        <v>0</v>
      </c>
      <c r="DH7" s="190">
        <v>3</v>
      </c>
      <c r="DI7" s="190">
        <v>0</v>
      </c>
      <c r="DJ7" s="190">
        <v>0</v>
      </c>
      <c r="DK7" s="190">
        <v>0</v>
      </c>
      <c r="DL7" s="190">
        <v>0</v>
      </c>
      <c r="DM7" s="190">
        <v>0</v>
      </c>
      <c r="DN7" s="190">
        <v>0</v>
      </c>
      <c r="DO7" s="190">
        <v>0</v>
      </c>
    </row>
    <row r="8" spans="1:149" ht="22.5">
      <c r="A8" s="209" t="s">
        <v>244</v>
      </c>
      <c r="B8" s="190">
        <v>0</v>
      </c>
      <c r="C8" s="190">
        <v>0</v>
      </c>
      <c r="D8" s="190">
        <v>0</v>
      </c>
      <c r="E8" s="190">
        <v>0</v>
      </c>
      <c r="F8" s="190">
        <v>0</v>
      </c>
      <c r="G8" s="190">
        <v>0</v>
      </c>
      <c r="H8" s="190">
        <v>0</v>
      </c>
      <c r="I8" s="190">
        <v>0</v>
      </c>
      <c r="J8" s="190">
        <v>0</v>
      </c>
      <c r="K8" s="190">
        <v>10</v>
      </c>
      <c r="L8" s="190">
        <v>0</v>
      </c>
      <c r="M8" s="190">
        <v>0</v>
      </c>
      <c r="N8" s="190">
        <v>0</v>
      </c>
      <c r="O8" s="190">
        <v>0</v>
      </c>
      <c r="P8" s="190">
        <v>0</v>
      </c>
      <c r="Q8" s="190">
        <v>0</v>
      </c>
      <c r="R8" s="190">
        <v>0</v>
      </c>
      <c r="S8" s="190">
        <v>0</v>
      </c>
      <c r="T8" s="190">
        <v>0</v>
      </c>
      <c r="U8" s="190">
        <v>0</v>
      </c>
      <c r="V8" s="190">
        <v>0</v>
      </c>
      <c r="W8" s="190">
        <v>0</v>
      </c>
      <c r="X8" s="190">
        <v>0</v>
      </c>
      <c r="Y8" s="190">
        <v>0</v>
      </c>
      <c r="Z8" s="190">
        <v>0</v>
      </c>
      <c r="AA8" s="190">
        <v>0</v>
      </c>
      <c r="AB8" s="190">
        <v>0</v>
      </c>
      <c r="AC8" s="190">
        <v>0</v>
      </c>
      <c r="AD8" s="190">
        <v>0</v>
      </c>
      <c r="AE8" s="190">
        <v>0</v>
      </c>
      <c r="AF8" s="190">
        <v>0</v>
      </c>
      <c r="AG8" s="190">
        <v>0</v>
      </c>
      <c r="AH8" s="190">
        <v>0</v>
      </c>
      <c r="AI8" s="190">
        <v>0</v>
      </c>
      <c r="AJ8" s="190">
        <v>0</v>
      </c>
      <c r="AK8" s="190">
        <v>0</v>
      </c>
      <c r="AL8" s="190">
        <v>0</v>
      </c>
      <c r="AM8" s="190">
        <v>0</v>
      </c>
      <c r="AN8" s="190">
        <v>0</v>
      </c>
      <c r="AO8" s="190">
        <v>0</v>
      </c>
      <c r="AP8" s="190">
        <v>0</v>
      </c>
      <c r="AQ8" s="190">
        <v>0</v>
      </c>
      <c r="AR8" s="190">
        <v>0</v>
      </c>
      <c r="AS8" s="190">
        <v>0</v>
      </c>
      <c r="AT8" s="190">
        <v>0</v>
      </c>
      <c r="AU8" s="190">
        <v>0</v>
      </c>
      <c r="AV8" s="190">
        <v>0</v>
      </c>
      <c r="AW8" s="190">
        <v>0</v>
      </c>
      <c r="AX8" s="190">
        <v>0</v>
      </c>
      <c r="AY8" s="190">
        <v>0</v>
      </c>
      <c r="AZ8" s="190">
        <v>0</v>
      </c>
      <c r="BA8" s="190">
        <v>0</v>
      </c>
      <c r="BB8" s="190">
        <v>0</v>
      </c>
      <c r="BC8" s="190">
        <v>0</v>
      </c>
      <c r="BD8" s="190">
        <v>0</v>
      </c>
      <c r="BE8" s="190">
        <v>30</v>
      </c>
      <c r="BF8" s="190">
        <v>0</v>
      </c>
      <c r="BG8" s="190">
        <v>0</v>
      </c>
      <c r="BH8" s="190">
        <v>0</v>
      </c>
      <c r="BI8" s="190">
        <v>0</v>
      </c>
      <c r="BJ8" s="190">
        <v>10</v>
      </c>
      <c r="BK8" s="190">
        <v>0</v>
      </c>
      <c r="BL8" s="190">
        <v>0</v>
      </c>
      <c r="BM8" s="190">
        <v>0</v>
      </c>
      <c r="BN8" s="190">
        <v>10</v>
      </c>
      <c r="BO8" s="190">
        <v>0</v>
      </c>
      <c r="BP8" s="190">
        <v>0</v>
      </c>
      <c r="BQ8" s="190">
        <v>0</v>
      </c>
      <c r="BR8" s="190">
        <v>0</v>
      </c>
      <c r="BS8" s="190">
        <v>0</v>
      </c>
      <c r="BT8" s="190">
        <v>0</v>
      </c>
      <c r="BU8" s="190">
        <v>0</v>
      </c>
      <c r="BV8" s="190">
        <v>0</v>
      </c>
      <c r="BW8" s="190">
        <v>2</v>
      </c>
      <c r="BX8" s="190">
        <v>2</v>
      </c>
      <c r="BY8" s="190">
        <v>0</v>
      </c>
      <c r="BZ8" s="190">
        <v>26</v>
      </c>
      <c r="CA8" s="190">
        <v>0</v>
      </c>
      <c r="CB8" s="190">
        <v>0</v>
      </c>
      <c r="CC8" s="190">
        <v>0</v>
      </c>
      <c r="CD8" s="190">
        <v>0</v>
      </c>
      <c r="CE8" s="190">
        <v>1</v>
      </c>
      <c r="CF8" s="190">
        <v>0</v>
      </c>
      <c r="CG8" s="190">
        <v>0</v>
      </c>
      <c r="CH8" s="190">
        <v>0</v>
      </c>
      <c r="CI8" s="190">
        <v>1</v>
      </c>
      <c r="CJ8" s="190">
        <v>0</v>
      </c>
      <c r="CK8" s="190">
        <v>0</v>
      </c>
      <c r="CL8" s="190">
        <v>1</v>
      </c>
      <c r="CM8" s="190">
        <v>1</v>
      </c>
      <c r="CN8" s="190">
        <v>1</v>
      </c>
      <c r="CO8" s="190">
        <v>1</v>
      </c>
      <c r="CP8" s="190">
        <v>1</v>
      </c>
      <c r="CQ8" s="190">
        <v>1</v>
      </c>
      <c r="CR8" s="190">
        <v>1</v>
      </c>
      <c r="CS8" s="190"/>
      <c r="CT8" s="190">
        <v>0</v>
      </c>
      <c r="CU8" s="190">
        <v>10</v>
      </c>
      <c r="CV8" s="190">
        <v>0</v>
      </c>
      <c r="CW8" s="190">
        <v>0</v>
      </c>
      <c r="CX8" s="190">
        <v>0</v>
      </c>
      <c r="CY8" s="190">
        <v>0</v>
      </c>
      <c r="CZ8" s="190">
        <v>0</v>
      </c>
      <c r="DA8" s="190">
        <v>0</v>
      </c>
      <c r="DB8" s="190">
        <v>0</v>
      </c>
      <c r="DC8" s="190">
        <v>0</v>
      </c>
      <c r="DD8" s="190">
        <v>0</v>
      </c>
      <c r="DE8" s="190">
        <v>0</v>
      </c>
      <c r="DF8" s="190">
        <v>0</v>
      </c>
      <c r="DG8" s="190">
        <v>0</v>
      </c>
      <c r="DH8" s="190">
        <v>0</v>
      </c>
      <c r="DI8" s="190">
        <v>0</v>
      </c>
      <c r="DJ8" s="190">
        <v>0</v>
      </c>
      <c r="DK8" s="190">
        <v>0</v>
      </c>
      <c r="DL8" s="190">
        <v>0</v>
      </c>
      <c r="DM8" s="190">
        <v>0</v>
      </c>
      <c r="DN8" s="190">
        <v>0</v>
      </c>
      <c r="DO8" s="190">
        <v>0</v>
      </c>
    </row>
    <row r="9" spans="1:149" ht="22.5">
      <c r="A9" s="209" t="s">
        <v>245</v>
      </c>
      <c r="B9" s="190">
        <v>1</v>
      </c>
      <c r="C9" s="190">
        <v>1</v>
      </c>
      <c r="D9" s="190">
        <v>10</v>
      </c>
      <c r="E9" s="190">
        <v>0</v>
      </c>
      <c r="F9" s="190">
        <v>5</v>
      </c>
      <c r="G9" s="190">
        <v>5</v>
      </c>
      <c r="H9" s="190">
        <v>0</v>
      </c>
      <c r="I9" s="190">
        <v>1</v>
      </c>
      <c r="J9" s="190">
        <v>0</v>
      </c>
      <c r="K9" s="190">
        <v>5</v>
      </c>
      <c r="L9" s="190">
        <v>5</v>
      </c>
      <c r="M9" s="190">
        <v>10</v>
      </c>
      <c r="N9" s="190"/>
      <c r="O9" s="190">
        <v>5</v>
      </c>
      <c r="P9" s="190">
        <v>5</v>
      </c>
      <c r="Q9" s="190">
        <v>0</v>
      </c>
      <c r="R9" s="190">
        <v>10</v>
      </c>
      <c r="S9" s="190">
        <v>10</v>
      </c>
      <c r="T9" s="190">
        <v>5</v>
      </c>
      <c r="U9" s="190">
        <v>1</v>
      </c>
      <c r="V9" s="190">
        <v>10</v>
      </c>
      <c r="W9" s="190"/>
      <c r="X9" s="190">
        <v>10</v>
      </c>
      <c r="Y9" s="190">
        <v>1</v>
      </c>
      <c r="Z9" s="190">
        <v>1</v>
      </c>
      <c r="AA9" s="190">
        <v>1</v>
      </c>
      <c r="AB9" s="190">
        <v>5</v>
      </c>
      <c r="AC9" s="190">
        <v>5</v>
      </c>
      <c r="AD9" s="190">
        <v>5</v>
      </c>
      <c r="AE9" s="190">
        <v>1</v>
      </c>
      <c r="AF9" s="190">
        <v>5</v>
      </c>
      <c r="AG9" s="190">
        <v>5</v>
      </c>
      <c r="AH9" s="190">
        <v>10</v>
      </c>
      <c r="AI9" s="190">
        <v>1</v>
      </c>
      <c r="AJ9" s="190">
        <v>10</v>
      </c>
      <c r="AK9" s="190">
        <v>10</v>
      </c>
      <c r="AL9" s="190">
        <v>1</v>
      </c>
      <c r="AM9" s="190">
        <v>1</v>
      </c>
      <c r="AN9" s="190">
        <v>10</v>
      </c>
      <c r="AO9" s="190">
        <v>10</v>
      </c>
      <c r="AP9" s="190">
        <v>1</v>
      </c>
      <c r="AQ9" s="190">
        <v>5</v>
      </c>
      <c r="AR9" s="190">
        <v>10</v>
      </c>
      <c r="AS9" s="190">
        <v>10</v>
      </c>
      <c r="AT9" s="190">
        <v>0</v>
      </c>
      <c r="AU9" s="190">
        <v>0</v>
      </c>
      <c r="AV9" s="190">
        <v>5</v>
      </c>
      <c r="AW9" s="190">
        <v>0</v>
      </c>
      <c r="AX9" s="190">
        <v>0</v>
      </c>
      <c r="AY9" s="190">
        <v>10</v>
      </c>
      <c r="AZ9" s="190">
        <v>2</v>
      </c>
      <c r="BA9" s="190">
        <v>0</v>
      </c>
      <c r="BB9" s="190">
        <v>1</v>
      </c>
      <c r="BC9" s="190">
        <v>0</v>
      </c>
      <c r="BD9" s="190">
        <v>0</v>
      </c>
      <c r="BE9" s="190">
        <v>5</v>
      </c>
      <c r="BF9" s="190">
        <v>1</v>
      </c>
      <c r="BG9" s="190"/>
      <c r="BH9" s="190"/>
      <c r="BI9" s="190">
        <v>1</v>
      </c>
      <c r="BJ9" s="190"/>
      <c r="BK9" s="190">
        <v>1</v>
      </c>
      <c r="BL9" s="190"/>
      <c r="BM9" s="190"/>
      <c r="BN9" s="190"/>
      <c r="BO9" s="190">
        <v>1</v>
      </c>
      <c r="BP9" s="190">
        <v>0</v>
      </c>
      <c r="BQ9" s="190">
        <v>0</v>
      </c>
      <c r="BR9" s="190">
        <v>0</v>
      </c>
      <c r="BS9" s="190">
        <v>0</v>
      </c>
      <c r="BT9" s="190">
        <v>1</v>
      </c>
      <c r="BU9" s="190">
        <v>0</v>
      </c>
      <c r="BV9" s="190">
        <v>0</v>
      </c>
      <c r="BW9" s="190"/>
      <c r="BX9" s="190">
        <v>5</v>
      </c>
      <c r="BY9" s="190"/>
      <c r="BZ9" s="190"/>
      <c r="CA9" s="190"/>
      <c r="CB9" s="190"/>
      <c r="CC9" s="190"/>
      <c r="CD9" s="190"/>
      <c r="CE9" s="190"/>
      <c r="CF9" s="190"/>
      <c r="CG9" s="190"/>
      <c r="CH9" s="190"/>
      <c r="CI9" s="190"/>
      <c r="CJ9" s="190"/>
      <c r="CK9" s="190"/>
      <c r="CL9" s="190"/>
      <c r="CM9" s="190"/>
      <c r="CN9" s="190"/>
      <c r="CO9" s="190"/>
      <c r="CP9" s="190"/>
      <c r="CQ9" s="190"/>
      <c r="CR9" s="190"/>
      <c r="CS9" s="190"/>
      <c r="CT9" s="190">
        <v>500</v>
      </c>
      <c r="CU9" s="190">
        <v>3</v>
      </c>
      <c r="CV9" s="190">
        <v>0.5</v>
      </c>
      <c r="CW9" s="190">
        <v>1</v>
      </c>
      <c r="CX9" s="190">
        <v>1</v>
      </c>
      <c r="CY9" s="190">
        <v>1</v>
      </c>
      <c r="CZ9" s="190">
        <v>2</v>
      </c>
      <c r="DA9" s="190">
        <v>0.5</v>
      </c>
      <c r="DB9" s="190">
        <v>0.5</v>
      </c>
      <c r="DC9" s="190">
        <v>10</v>
      </c>
      <c r="DD9" s="190">
        <v>6</v>
      </c>
      <c r="DE9" s="190">
        <v>500</v>
      </c>
      <c r="DF9" s="190">
        <v>10</v>
      </c>
      <c r="DG9" s="190">
        <v>1</v>
      </c>
      <c r="DH9" s="190">
        <v>3</v>
      </c>
      <c r="DI9" s="190">
        <v>10</v>
      </c>
      <c r="DJ9" s="190">
        <v>1</v>
      </c>
      <c r="DK9" s="190">
        <v>2</v>
      </c>
      <c r="DL9" s="190">
        <v>7</v>
      </c>
      <c r="DM9" s="190">
        <v>1</v>
      </c>
      <c r="DN9" s="190">
        <v>1</v>
      </c>
      <c r="DO9" s="190"/>
    </row>
    <row r="10" spans="1:149" ht="22.5">
      <c r="A10" s="209" t="s">
        <v>246</v>
      </c>
      <c r="B10" s="190">
        <v>0</v>
      </c>
      <c r="C10" s="190">
        <v>0</v>
      </c>
      <c r="D10" s="190">
        <v>0</v>
      </c>
      <c r="E10" s="190">
        <v>0</v>
      </c>
      <c r="F10" s="190">
        <v>0</v>
      </c>
      <c r="G10" s="190">
        <v>0</v>
      </c>
      <c r="H10" s="190">
        <v>0</v>
      </c>
      <c r="I10" s="190">
        <v>0</v>
      </c>
      <c r="J10" s="190">
        <v>0</v>
      </c>
      <c r="K10" s="190">
        <v>0</v>
      </c>
      <c r="L10" s="190">
        <v>0</v>
      </c>
      <c r="M10" s="190">
        <v>0</v>
      </c>
      <c r="N10" s="190">
        <v>0</v>
      </c>
      <c r="O10" s="190">
        <v>0</v>
      </c>
      <c r="P10" s="190">
        <v>0</v>
      </c>
      <c r="Q10" s="190">
        <v>0</v>
      </c>
      <c r="R10" s="190">
        <v>0</v>
      </c>
      <c r="S10" s="190">
        <v>0</v>
      </c>
      <c r="T10" s="190">
        <v>0</v>
      </c>
      <c r="U10" s="190">
        <v>0</v>
      </c>
      <c r="V10" s="190">
        <v>0</v>
      </c>
      <c r="W10" s="190">
        <v>0</v>
      </c>
      <c r="X10" s="190">
        <v>0</v>
      </c>
      <c r="Y10" s="190">
        <v>0</v>
      </c>
      <c r="Z10" s="190">
        <v>0</v>
      </c>
      <c r="AA10" s="190">
        <v>0</v>
      </c>
      <c r="AB10" s="190">
        <v>0</v>
      </c>
      <c r="AC10" s="190">
        <v>0</v>
      </c>
      <c r="AD10" s="190">
        <v>0</v>
      </c>
      <c r="AE10" s="190">
        <v>0</v>
      </c>
      <c r="AF10" s="190">
        <v>0</v>
      </c>
      <c r="AG10" s="190">
        <v>0</v>
      </c>
      <c r="AH10" s="190">
        <v>0</v>
      </c>
      <c r="AI10" s="190">
        <v>0</v>
      </c>
      <c r="AJ10" s="190">
        <v>0</v>
      </c>
      <c r="AK10" s="190">
        <v>0</v>
      </c>
      <c r="AL10" s="190">
        <v>0</v>
      </c>
      <c r="AM10" s="190">
        <v>0</v>
      </c>
      <c r="AN10" s="190">
        <v>0</v>
      </c>
      <c r="AO10" s="190">
        <v>0</v>
      </c>
      <c r="AP10" s="190">
        <v>0</v>
      </c>
      <c r="AQ10" s="190">
        <v>0</v>
      </c>
      <c r="AR10" s="190">
        <v>0</v>
      </c>
      <c r="AS10" s="190">
        <v>0</v>
      </c>
      <c r="AT10" s="190">
        <v>0</v>
      </c>
      <c r="AU10" s="190">
        <v>0</v>
      </c>
      <c r="AV10" s="190">
        <v>0</v>
      </c>
      <c r="AW10" s="190">
        <v>0</v>
      </c>
      <c r="AX10" s="190">
        <v>0</v>
      </c>
      <c r="AY10" s="190">
        <v>0</v>
      </c>
      <c r="AZ10" s="190">
        <v>0</v>
      </c>
      <c r="BA10" s="190">
        <v>0</v>
      </c>
      <c r="BB10" s="190">
        <v>0</v>
      </c>
      <c r="BC10" s="190">
        <v>0</v>
      </c>
      <c r="BD10" s="190">
        <v>0</v>
      </c>
      <c r="BE10" s="190">
        <v>0</v>
      </c>
      <c r="BF10" s="190">
        <v>0</v>
      </c>
      <c r="BG10" s="190">
        <v>0</v>
      </c>
      <c r="BH10" s="190">
        <v>0</v>
      </c>
      <c r="BI10" s="190">
        <v>0</v>
      </c>
      <c r="BJ10" s="190">
        <v>0</v>
      </c>
      <c r="BK10" s="190">
        <v>0</v>
      </c>
      <c r="BL10" s="190">
        <v>0</v>
      </c>
      <c r="BM10" s="190">
        <v>0</v>
      </c>
      <c r="BN10" s="190">
        <v>0</v>
      </c>
      <c r="BO10" s="190">
        <v>0</v>
      </c>
      <c r="BP10" s="190">
        <v>0</v>
      </c>
      <c r="BQ10" s="190">
        <v>0</v>
      </c>
      <c r="BR10" s="190">
        <v>0</v>
      </c>
      <c r="BS10" s="190">
        <v>0</v>
      </c>
      <c r="BT10" s="190">
        <v>0</v>
      </c>
      <c r="BU10" s="190">
        <v>0</v>
      </c>
      <c r="BV10" s="190">
        <v>0</v>
      </c>
      <c r="BW10" s="190">
        <v>0</v>
      </c>
      <c r="BX10" s="190">
        <v>0</v>
      </c>
      <c r="BY10" s="190">
        <v>0</v>
      </c>
      <c r="BZ10" s="190">
        <v>0</v>
      </c>
      <c r="CA10" s="190">
        <v>0</v>
      </c>
      <c r="CB10" s="190">
        <v>0</v>
      </c>
      <c r="CC10" s="190">
        <v>0</v>
      </c>
      <c r="CD10" s="190">
        <v>0</v>
      </c>
      <c r="CE10" s="190">
        <v>0</v>
      </c>
      <c r="CF10" s="190">
        <v>0</v>
      </c>
      <c r="CG10" s="190">
        <v>0</v>
      </c>
      <c r="CH10" s="190">
        <v>0</v>
      </c>
      <c r="CI10" s="190">
        <v>0</v>
      </c>
      <c r="CJ10" s="190">
        <v>0</v>
      </c>
      <c r="CK10" s="190">
        <v>0</v>
      </c>
      <c r="CL10" s="190">
        <v>0</v>
      </c>
      <c r="CM10" s="190">
        <v>0</v>
      </c>
      <c r="CN10" s="190">
        <v>0</v>
      </c>
      <c r="CO10" s="190">
        <v>0</v>
      </c>
      <c r="CP10" s="190">
        <v>0</v>
      </c>
      <c r="CQ10" s="190">
        <v>0</v>
      </c>
      <c r="CR10" s="190">
        <v>0</v>
      </c>
      <c r="CS10" s="190">
        <v>0</v>
      </c>
      <c r="CT10" s="190">
        <v>0</v>
      </c>
      <c r="CU10" s="190">
        <v>0</v>
      </c>
      <c r="CV10" s="190">
        <v>0</v>
      </c>
      <c r="CW10" s="190">
        <v>0</v>
      </c>
      <c r="CX10" s="190">
        <v>0</v>
      </c>
      <c r="CY10" s="190">
        <v>0</v>
      </c>
      <c r="CZ10" s="190">
        <v>0</v>
      </c>
      <c r="DA10" s="190">
        <v>0</v>
      </c>
      <c r="DB10" s="190">
        <v>0</v>
      </c>
      <c r="DC10" s="190">
        <v>0</v>
      </c>
      <c r="DD10" s="190">
        <v>0</v>
      </c>
      <c r="DE10" s="190">
        <v>0</v>
      </c>
      <c r="DF10" s="190">
        <v>0</v>
      </c>
      <c r="DG10" s="190">
        <v>0</v>
      </c>
      <c r="DH10" s="190">
        <v>0</v>
      </c>
      <c r="DI10" s="190">
        <v>0</v>
      </c>
      <c r="DJ10" s="190">
        <v>0</v>
      </c>
      <c r="DK10" s="190">
        <v>0</v>
      </c>
      <c r="DL10" s="190">
        <v>0</v>
      </c>
      <c r="DM10" s="190"/>
      <c r="DN10" s="190">
        <v>0</v>
      </c>
      <c r="DO10" s="190">
        <v>0</v>
      </c>
    </row>
    <row r="11" spans="1:149" ht="22.5">
      <c r="A11" s="209" t="s">
        <v>247</v>
      </c>
      <c r="B11" s="190">
        <v>1</v>
      </c>
      <c r="C11" s="190">
        <v>1</v>
      </c>
      <c r="D11" s="190">
        <v>7</v>
      </c>
      <c r="E11" s="190">
        <v>1</v>
      </c>
      <c r="F11" s="190">
        <v>0</v>
      </c>
      <c r="G11" s="190">
        <v>15</v>
      </c>
      <c r="H11" s="190">
        <v>1</v>
      </c>
      <c r="I11" s="190">
        <v>1</v>
      </c>
      <c r="J11" s="190">
        <v>0</v>
      </c>
      <c r="K11" s="190">
        <v>6</v>
      </c>
      <c r="L11" s="190">
        <v>7</v>
      </c>
      <c r="M11" s="190"/>
      <c r="N11" s="190">
        <v>3</v>
      </c>
      <c r="O11" s="190">
        <v>5</v>
      </c>
      <c r="P11" s="190">
        <v>6</v>
      </c>
      <c r="Q11" s="190">
        <v>1</v>
      </c>
      <c r="R11" s="190">
        <v>15</v>
      </c>
      <c r="S11" s="190"/>
      <c r="T11" s="190">
        <v>7</v>
      </c>
      <c r="U11" s="190">
        <v>3</v>
      </c>
      <c r="V11" s="190">
        <v>0</v>
      </c>
      <c r="W11" s="190">
        <v>0</v>
      </c>
      <c r="X11" s="190">
        <v>5</v>
      </c>
      <c r="Y11" s="190">
        <v>4</v>
      </c>
      <c r="Z11" s="190">
        <v>1</v>
      </c>
      <c r="AA11" s="190">
        <v>4</v>
      </c>
      <c r="AB11" s="190">
        <v>5</v>
      </c>
      <c r="AC11" s="190">
        <v>5</v>
      </c>
      <c r="AD11" s="190">
        <v>5</v>
      </c>
      <c r="AE11" s="190">
        <v>1</v>
      </c>
      <c r="AF11" s="190">
        <v>6</v>
      </c>
      <c r="AG11" s="190">
        <v>5</v>
      </c>
      <c r="AH11" s="190">
        <v>1</v>
      </c>
      <c r="AI11" s="190"/>
      <c r="AJ11" s="190">
        <v>5</v>
      </c>
      <c r="AK11" s="190">
        <v>7</v>
      </c>
      <c r="AL11" s="190">
        <v>3</v>
      </c>
      <c r="AM11" s="190">
        <v>1</v>
      </c>
      <c r="AN11" s="190">
        <v>5</v>
      </c>
      <c r="AO11" s="190">
        <v>5</v>
      </c>
      <c r="AP11" s="190">
        <v>1</v>
      </c>
      <c r="AQ11" s="190">
        <v>0</v>
      </c>
      <c r="AR11" s="190"/>
      <c r="AS11" s="190">
        <v>3</v>
      </c>
      <c r="AT11" s="190">
        <v>0</v>
      </c>
      <c r="AU11" s="190">
        <v>0</v>
      </c>
      <c r="AV11" s="190">
        <v>5</v>
      </c>
      <c r="AW11" s="190">
        <v>3</v>
      </c>
      <c r="AX11" s="190">
        <v>1</v>
      </c>
      <c r="AY11" s="190">
        <v>15</v>
      </c>
      <c r="AZ11" s="190">
        <v>5</v>
      </c>
      <c r="BA11" s="190">
        <v>8</v>
      </c>
      <c r="BB11" s="190">
        <v>3</v>
      </c>
      <c r="BC11" s="190">
        <v>1</v>
      </c>
      <c r="BD11" s="190">
        <v>1</v>
      </c>
      <c r="BE11" s="190">
        <v>0</v>
      </c>
      <c r="BF11" s="190">
        <v>1</v>
      </c>
      <c r="BG11" s="190">
        <v>1</v>
      </c>
      <c r="BH11" s="190">
        <v>1</v>
      </c>
      <c r="BI11" s="190">
        <v>2</v>
      </c>
      <c r="BJ11" s="190">
        <v>1</v>
      </c>
      <c r="BK11" s="190"/>
      <c r="BL11" s="190">
        <v>1</v>
      </c>
      <c r="BM11" s="190">
        <v>1</v>
      </c>
      <c r="BN11" s="190">
        <v>1</v>
      </c>
      <c r="BO11" s="190">
        <v>1</v>
      </c>
      <c r="BP11" s="190">
        <v>0</v>
      </c>
      <c r="BQ11" s="190">
        <v>0</v>
      </c>
      <c r="BR11" s="190">
        <v>0</v>
      </c>
      <c r="BS11" s="190">
        <v>0</v>
      </c>
      <c r="BT11" s="190">
        <v>1</v>
      </c>
      <c r="BU11" s="190">
        <v>0</v>
      </c>
      <c r="BV11" s="190">
        <v>0</v>
      </c>
      <c r="BW11" s="190">
        <v>1</v>
      </c>
      <c r="BX11" s="190">
        <v>5</v>
      </c>
      <c r="BY11" s="190">
        <v>1</v>
      </c>
      <c r="BZ11" s="190">
        <v>0</v>
      </c>
      <c r="CA11" s="190">
        <v>1</v>
      </c>
      <c r="CB11" s="190">
        <v>0</v>
      </c>
      <c r="CC11" s="190"/>
      <c r="CD11" s="190">
        <v>1</v>
      </c>
      <c r="CE11" s="190">
        <v>1</v>
      </c>
      <c r="CF11" s="190"/>
      <c r="CG11" s="190">
        <v>1</v>
      </c>
      <c r="CH11" s="190"/>
      <c r="CI11" s="190">
        <v>5</v>
      </c>
      <c r="CJ11" s="190">
        <v>1</v>
      </c>
      <c r="CK11" s="190">
        <v>1</v>
      </c>
      <c r="CL11" s="190"/>
      <c r="CM11" s="190"/>
      <c r="CN11" s="190"/>
      <c r="CO11" s="190"/>
      <c r="CP11" s="190"/>
      <c r="CQ11" s="190"/>
      <c r="CR11" s="190"/>
      <c r="CS11" s="190">
        <v>1</v>
      </c>
      <c r="CT11" s="190">
        <v>1000</v>
      </c>
      <c r="CU11" s="190">
        <v>3</v>
      </c>
      <c r="CV11" s="190">
        <v>0.5</v>
      </c>
      <c r="CW11" s="190">
        <v>1</v>
      </c>
      <c r="CX11" s="190"/>
      <c r="CY11" s="190">
        <v>1</v>
      </c>
      <c r="CZ11" s="190">
        <v>2</v>
      </c>
      <c r="DA11" s="190">
        <v>1</v>
      </c>
      <c r="DB11" s="190">
        <v>0.5</v>
      </c>
      <c r="DC11" s="190">
        <v>10</v>
      </c>
      <c r="DD11" s="190">
        <v>6</v>
      </c>
      <c r="DE11" s="190">
        <v>500</v>
      </c>
      <c r="DF11" s="190">
        <v>10</v>
      </c>
      <c r="DG11" s="190">
        <v>3</v>
      </c>
      <c r="DH11" s="190">
        <v>3</v>
      </c>
      <c r="DI11" s="190">
        <v>10</v>
      </c>
      <c r="DJ11" s="190">
        <v>4</v>
      </c>
      <c r="DK11" s="190">
        <v>4</v>
      </c>
      <c r="DL11" s="190">
        <v>7</v>
      </c>
      <c r="DM11" s="190">
        <v>2</v>
      </c>
      <c r="DN11" s="190">
        <v>3</v>
      </c>
      <c r="DO11" s="190">
        <v>1</v>
      </c>
    </row>
    <row r="12" spans="1:149">
      <c r="A12" s="209" t="s">
        <v>248</v>
      </c>
      <c r="B12" s="276" t="s">
        <v>544</v>
      </c>
      <c r="C12" s="190"/>
      <c r="D12" s="190"/>
      <c r="E12" s="190"/>
      <c r="F12" s="190"/>
      <c r="G12" s="190"/>
      <c r="H12" s="190"/>
      <c r="I12" s="190"/>
      <c r="J12" s="190"/>
      <c r="K12" s="190"/>
      <c r="L12" s="190"/>
      <c r="M12" s="190"/>
      <c r="N12" s="190"/>
      <c r="O12" s="190"/>
      <c r="P12" s="190"/>
      <c r="Q12" s="190"/>
      <c r="R12" s="190"/>
      <c r="S12" s="190"/>
      <c r="T12" s="190"/>
      <c r="U12" s="190"/>
      <c r="V12" s="190"/>
      <c r="W12" s="190"/>
      <c r="X12" s="190"/>
      <c r="Y12" s="190"/>
      <c r="Z12" s="190"/>
      <c r="AA12" s="190"/>
      <c r="AB12" s="190"/>
      <c r="AC12" s="190"/>
      <c r="AD12" s="190"/>
      <c r="AE12" s="190"/>
      <c r="AF12" s="190"/>
      <c r="AG12" s="190"/>
      <c r="AH12" s="190"/>
      <c r="AI12" s="190"/>
      <c r="AJ12" s="190"/>
      <c r="AK12" s="190"/>
      <c r="AL12" s="190"/>
      <c r="AM12" s="190"/>
      <c r="AN12" s="190"/>
      <c r="AO12" s="190"/>
      <c r="AP12" s="190"/>
      <c r="AQ12" s="190"/>
      <c r="AR12" s="190"/>
      <c r="AS12" s="190"/>
      <c r="AT12" s="190"/>
      <c r="AU12" s="190"/>
      <c r="AV12" s="190"/>
      <c r="AW12" s="190"/>
      <c r="AX12" s="190"/>
      <c r="AY12" s="190"/>
      <c r="AZ12" s="190"/>
      <c r="BA12" s="190"/>
      <c r="BB12" s="190"/>
      <c r="BC12" s="190"/>
      <c r="BD12" s="190"/>
      <c r="BE12" s="190"/>
      <c r="BF12" s="190"/>
      <c r="BG12" s="190"/>
      <c r="BH12" s="190"/>
      <c r="BI12" s="190"/>
      <c r="BJ12" s="190"/>
      <c r="BK12" s="190"/>
      <c r="BL12" s="190"/>
      <c r="BM12" s="190"/>
      <c r="BN12" s="190"/>
      <c r="BO12" s="190"/>
      <c r="BP12" s="190">
        <v>0</v>
      </c>
      <c r="BQ12" s="190">
        <v>0</v>
      </c>
      <c r="BR12" s="190">
        <v>0</v>
      </c>
      <c r="BS12" s="190">
        <v>0</v>
      </c>
      <c r="BT12" s="190">
        <v>0</v>
      </c>
      <c r="BU12" s="190">
        <v>0</v>
      </c>
      <c r="BV12" s="190">
        <v>0</v>
      </c>
      <c r="BW12" s="190"/>
      <c r="BX12" s="190"/>
      <c r="BY12" s="190"/>
      <c r="BZ12" s="190"/>
      <c r="CA12" s="190"/>
      <c r="CB12" s="190"/>
      <c r="CC12" s="190"/>
      <c r="CD12" s="190"/>
      <c r="CE12" s="190"/>
      <c r="CF12" s="190"/>
      <c r="CG12" s="190"/>
      <c r="CH12" s="190"/>
      <c r="CI12" s="190"/>
      <c r="CJ12" s="190"/>
      <c r="CK12" s="190"/>
      <c r="CL12" s="190"/>
      <c r="CM12" s="190"/>
      <c r="CN12" s="190"/>
      <c r="CO12" s="190"/>
      <c r="CP12" s="190"/>
      <c r="CQ12" s="190"/>
      <c r="CR12" s="190"/>
      <c r="CS12" s="190"/>
      <c r="CT12" s="190"/>
      <c r="CU12" s="190"/>
      <c r="CV12" s="190"/>
      <c r="CW12" s="190"/>
      <c r="CX12" s="190"/>
      <c r="CY12" s="190"/>
      <c r="CZ12" s="190"/>
      <c r="DA12" s="190"/>
      <c r="DB12" s="190"/>
      <c r="DC12" s="190"/>
      <c r="DD12" s="190"/>
      <c r="DE12" s="190"/>
      <c r="DF12" s="190"/>
      <c r="DG12" s="190"/>
      <c r="DH12" s="190"/>
      <c r="DI12" s="190"/>
      <c r="DJ12" s="190"/>
      <c r="DK12" s="190"/>
      <c r="DL12" s="190"/>
      <c r="DM12" s="190"/>
      <c r="DN12" s="190"/>
      <c r="DO12" s="190"/>
    </row>
    <row r="13" spans="1:149" ht="22.5">
      <c r="A13" s="209" t="s">
        <v>249</v>
      </c>
      <c r="B13" s="190">
        <v>2</v>
      </c>
      <c r="C13" s="190">
        <v>5</v>
      </c>
      <c r="D13" s="190">
        <v>0</v>
      </c>
      <c r="E13" s="190">
        <v>1</v>
      </c>
      <c r="F13" s="190">
        <v>15</v>
      </c>
      <c r="G13" s="190">
        <v>15</v>
      </c>
      <c r="H13" s="190">
        <v>0</v>
      </c>
      <c r="I13" s="190">
        <v>2</v>
      </c>
      <c r="J13" s="190">
        <v>0</v>
      </c>
      <c r="K13" s="190">
        <v>20</v>
      </c>
      <c r="L13" s="190">
        <v>26</v>
      </c>
      <c r="M13" s="190">
        <v>11</v>
      </c>
      <c r="N13" s="190">
        <v>6</v>
      </c>
      <c r="O13" s="190">
        <v>25</v>
      </c>
      <c r="P13" s="190">
        <v>20</v>
      </c>
      <c r="Q13" s="190"/>
      <c r="R13" s="190">
        <v>18</v>
      </c>
      <c r="S13" s="190">
        <v>25</v>
      </c>
      <c r="T13" s="190">
        <v>10</v>
      </c>
      <c r="U13" s="190">
        <v>6</v>
      </c>
      <c r="V13" s="190">
        <v>11</v>
      </c>
      <c r="W13" s="190">
        <v>0</v>
      </c>
      <c r="X13" s="190">
        <v>26</v>
      </c>
      <c r="Y13" s="190">
        <v>0</v>
      </c>
      <c r="Z13" s="190">
        <v>0</v>
      </c>
      <c r="AA13" s="190">
        <v>13</v>
      </c>
      <c r="AB13" s="190">
        <v>25</v>
      </c>
      <c r="AC13" s="190">
        <v>25</v>
      </c>
      <c r="AD13" s="190">
        <v>25</v>
      </c>
      <c r="AE13" s="190">
        <v>1</v>
      </c>
      <c r="AF13" s="190">
        <v>16</v>
      </c>
      <c r="AG13" s="190">
        <v>26</v>
      </c>
      <c r="AH13" s="190">
        <v>21</v>
      </c>
      <c r="AI13" s="190">
        <v>13</v>
      </c>
      <c r="AJ13" s="190">
        <v>25</v>
      </c>
      <c r="AK13" s="190">
        <v>25</v>
      </c>
      <c r="AL13" s="190">
        <v>5</v>
      </c>
      <c r="AM13" s="190">
        <v>5</v>
      </c>
      <c r="AN13" s="190">
        <v>25</v>
      </c>
      <c r="AO13" s="190">
        <v>16</v>
      </c>
      <c r="AP13" s="190">
        <v>0</v>
      </c>
      <c r="AQ13" s="190">
        <v>25</v>
      </c>
      <c r="AR13" s="190">
        <v>25</v>
      </c>
      <c r="AS13" s="190">
        <v>11</v>
      </c>
      <c r="AT13" s="190">
        <v>5</v>
      </c>
      <c r="AU13" s="190">
        <v>0</v>
      </c>
      <c r="AV13" s="190">
        <v>25</v>
      </c>
      <c r="AW13" s="190">
        <v>5</v>
      </c>
      <c r="AX13" s="190">
        <v>1</v>
      </c>
      <c r="AY13" s="190">
        <v>21</v>
      </c>
      <c r="AZ13" s="190">
        <v>26</v>
      </c>
      <c r="BA13" s="190">
        <v>9</v>
      </c>
      <c r="BB13" s="190">
        <v>6</v>
      </c>
      <c r="BC13" s="190">
        <v>1</v>
      </c>
      <c r="BD13" s="190">
        <v>1</v>
      </c>
      <c r="BE13" s="190">
        <v>20</v>
      </c>
      <c r="BF13" s="190">
        <v>2</v>
      </c>
      <c r="BG13" s="190">
        <v>1</v>
      </c>
      <c r="BH13" s="190"/>
      <c r="BI13" s="190">
        <v>5</v>
      </c>
      <c r="BJ13" s="190">
        <v>1</v>
      </c>
      <c r="BK13" s="190">
        <v>5</v>
      </c>
      <c r="BL13" s="190"/>
      <c r="BM13" s="190">
        <v>1</v>
      </c>
      <c r="BN13" s="190">
        <v>1</v>
      </c>
      <c r="BO13" s="190">
        <v>5</v>
      </c>
      <c r="BP13" s="190">
        <v>1</v>
      </c>
      <c r="BQ13" s="190">
        <v>0</v>
      </c>
      <c r="BR13" s="190">
        <v>0</v>
      </c>
      <c r="BS13" s="190">
        <v>0</v>
      </c>
      <c r="BT13" s="190">
        <v>8</v>
      </c>
      <c r="BU13" s="190">
        <v>0</v>
      </c>
      <c r="BV13" s="190">
        <v>0</v>
      </c>
      <c r="BW13" s="190">
        <v>1</v>
      </c>
      <c r="BX13" s="190">
        <v>25</v>
      </c>
      <c r="BY13" s="190"/>
      <c r="BZ13" s="190">
        <v>1</v>
      </c>
      <c r="CA13" s="190">
        <v>0</v>
      </c>
      <c r="CB13" s="190">
        <v>0</v>
      </c>
      <c r="CC13" s="190">
        <v>0</v>
      </c>
      <c r="CD13" s="190">
        <v>1</v>
      </c>
      <c r="CE13" s="190">
        <v>0</v>
      </c>
      <c r="CF13" s="190">
        <v>1</v>
      </c>
      <c r="CG13" s="190"/>
      <c r="CH13" s="190"/>
      <c r="CI13" s="190"/>
      <c r="CJ13" s="190">
        <v>1</v>
      </c>
      <c r="CK13" s="190">
        <v>1</v>
      </c>
      <c r="CL13" s="190"/>
      <c r="CM13" s="190"/>
      <c r="CN13" s="190"/>
      <c r="CO13" s="190"/>
      <c r="CP13" s="190">
        <v>1</v>
      </c>
      <c r="CQ13" s="190"/>
      <c r="CR13" s="190"/>
      <c r="CS13" s="190">
        <v>1</v>
      </c>
      <c r="CT13" s="190">
        <v>1000</v>
      </c>
      <c r="CU13" s="190">
        <v>3</v>
      </c>
      <c r="CV13" s="190">
        <v>0.5</v>
      </c>
      <c r="CW13" s="190">
        <v>1</v>
      </c>
      <c r="CX13" s="190">
        <v>5</v>
      </c>
      <c r="CY13" s="190">
        <v>1</v>
      </c>
      <c r="CZ13" s="190">
        <v>2</v>
      </c>
      <c r="DA13" s="190">
        <v>1</v>
      </c>
      <c r="DB13" s="190">
        <v>0.5</v>
      </c>
      <c r="DC13" s="190">
        <v>10</v>
      </c>
      <c r="DD13" s="190">
        <v>6</v>
      </c>
      <c r="DE13" s="190">
        <v>500</v>
      </c>
      <c r="DF13" s="190">
        <v>10</v>
      </c>
      <c r="DG13" s="190">
        <v>3</v>
      </c>
      <c r="DH13" s="190">
        <v>3</v>
      </c>
      <c r="DI13" s="190">
        <v>10</v>
      </c>
      <c r="DJ13" s="190">
        <v>4</v>
      </c>
      <c r="DK13" s="190">
        <v>4</v>
      </c>
      <c r="DL13" s="190">
        <v>7</v>
      </c>
      <c r="DM13" s="190">
        <v>4</v>
      </c>
      <c r="DN13" s="190">
        <v>3</v>
      </c>
      <c r="DO13" s="190">
        <v>1</v>
      </c>
    </row>
    <row r="14" spans="1:149" ht="22.5">
      <c r="A14" s="209" t="s">
        <v>250</v>
      </c>
      <c r="B14" s="190">
        <v>0</v>
      </c>
      <c r="C14" s="190">
        <v>0</v>
      </c>
      <c r="D14" s="190">
        <v>25</v>
      </c>
      <c r="E14" s="190">
        <v>0</v>
      </c>
      <c r="F14" s="190">
        <v>0</v>
      </c>
      <c r="G14" s="190">
        <v>12</v>
      </c>
      <c r="H14" s="190">
        <v>0</v>
      </c>
      <c r="I14" s="190">
        <v>0</v>
      </c>
      <c r="J14" s="190">
        <v>0</v>
      </c>
      <c r="K14" s="190">
        <v>0</v>
      </c>
      <c r="L14" s="190">
        <v>25</v>
      </c>
      <c r="M14" s="190">
        <v>0</v>
      </c>
      <c r="N14" s="190">
        <v>5</v>
      </c>
      <c r="O14" s="190">
        <v>25</v>
      </c>
      <c r="P14" s="190">
        <v>25</v>
      </c>
      <c r="Q14" s="190">
        <v>0</v>
      </c>
      <c r="R14" s="190">
        <v>25</v>
      </c>
      <c r="S14" s="190">
        <v>25</v>
      </c>
      <c r="T14" s="190">
        <v>25</v>
      </c>
      <c r="U14" s="190">
        <v>1</v>
      </c>
      <c r="V14" s="190">
        <v>25</v>
      </c>
      <c r="W14" s="190">
        <v>0</v>
      </c>
      <c r="X14" s="190">
        <v>25</v>
      </c>
      <c r="Y14" s="190">
        <v>0</v>
      </c>
      <c r="Z14" s="190">
        <v>5</v>
      </c>
      <c r="AA14" s="190">
        <v>13</v>
      </c>
      <c r="AB14" s="190">
        <v>0</v>
      </c>
      <c r="AC14" s="190">
        <v>25</v>
      </c>
      <c r="AD14" s="190">
        <v>25</v>
      </c>
      <c r="AE14" s="190">
        <v>0</v>
      </c>
      <c r="AF14" s="190">
        <v>25</v>
      </c>
      <c r="AG14" s="190">
        <v>25</v>
      </c>
      <c r="AH14" s="190">
        <v>0</v>
      </c>
      <c r="AI14" s="190">
        <v>0</v>
      </c>
      <c r="AJ14" s="190">
        <v>0</v>
      </c>
      <c r="AK14" s="190">
        <v>0</v>
      </c>
      <c r="AL14" s="190">
        <v>0</v>
      </c>
      <c r="AM14" s="190">
        <v>5</v>
      </c>
      <c r="AN14" s="190">
        <v>25</v>
      </c>
      <c r="AO14" s="190">
        <v>5</v>
      </c>
      <c r="AP14" s="190">
        <v>2</v>
      </c>
      <c r="AQ14" s="190">
        <v>0</v>
      </c>
      <c r="AR14" s="190">
        <v>25</v>
      </c>
      <c r="AS14" s="190">
        <v>20</v>
      </c>
      <c r="AT14" s="190">
        <v>5</v>
      </c>
      <c r="AU14" s="190">
        <v>5</v>
      </c>
      <c r="AV14" s="190">
        <v>25</v>
      </c>
      <c r="AW14" s="190">
        <v>5</v>
      </c>
      <c r="AX14" s="190">
        <v>1</v>
      </c>
      <c r="AY14" s="190">
        <v>20</v>
      </c>
      <c r="AZ14" s="190">
        <v>25</v>
      </c>
      <c r="BA14" s="190">
        <v>0</v>
      </c>
      <c r="BB14" s="190">
        <v>5</v>
      </c>
      <c r="BC14" s="190">
        <v>1</v>
      </c>
      <c r="BD14" s="190">
        <v>1</v>
      </c>
      <c r="BE14" s="190">
        <v>20</v>
      </c>
      <c r="BF14" s="190">
        <v>5</v>
      </c>
      <c r="BG14" s="190">
        <v>0</v>
      </c>
      <c r="BH14" s="190">
        <v>1</v>
      </c>
      <c r="BI14" s="190">
        <v>3</v>
      </c>
      <c r="BJ14" s="190">
        <v>1</v>
      </c>
      <c r="BK14" s="190">
        <v>5</v>
      </c>
      <c r="BL14" s="190">
        <v>0</v>
      </c>
      <c r="BM14" s="190">
        <v>1</v>
      </c>
      <c r="BN14" s="190">
        <v>1</v>
      </c>
      <c r="BO14" s="190">
        <v>5</v>
      </c>
      <c r="BP14" s="190">
        <v>0</v>
      </c>
      <c r="BQ14" s="190">
        <v>0</v>
      </c>
      <c r="BR14" s="190">
        <v>0</v>
      </c>
      <c r="BS14" s="190">
        <v>0</v>
      </c>
      <c r="BT14" s="190">
        <v>0</v>
      </c>
      <c r="BU14" s="190">
        <v>0</v>
      </c>
      <c r="BV14" s="190">
        <v>0</v>
      </c>
      <c r="BW14" s="190">
        <v>1</v>
      </c>
      <c r="BX14" s="190">
        <v>0</v>
      </c>
      <c r="BY14" s="190">
        <v>1</v>
      </c>
      <c r="BZ14" s="190">
        <v>0</v>
      </c>
      <c r="CA14" s="190">
        <v>0</v>
      </c>
      <c r="CB14" s="190">
        <v>0</v>
      </c>
      <c r="CC14" s="190">
        <v>0</v>
      </c>
      <c r="CD14" s="190">
        <v>1</v>
      </c>
      <c r="CE14" s="190">
        <v>0</v>
      </c>
      <c r="CF14" s="190">
        <v>1</v>
      </c>
      <c r="CG14" s="190">
        <v>0</v>
      </c>
      <c r="CH14" s="190">
        <v>1</v>
      </c>
      <c r="CI14" s="190">
        <v>0</v>
      </c>
      <c r="CJ14" s="190">
        <v>0</v>
      </c>
      <c r="CK14" s="190">
        <v>1</v>
      </c>
      <c r="CL14" s="190">
        <v>0</v>
      </c>
      <c r="CM14" s="190">
        <v>0</v>
      </c>
      <c r="CN14" s="190">
        <v>0</v>
      </c>
      <c r="CO14" s="190">
        <v>0</v>
      </c>
      <c r="CP14" s="190">
        <v>0</v>
      </c>
      <c r="CQ14" s="190">
        <v>0</v>
      </c>
      <c r="CR14" s="190">
        <v>0</v>
      </c>
      <c r="CS14" s="190">
        <v>0</v>
      </c>
      <c r="CT14" s="190">
        <v>1000</v>
      </c>
      <c r="CU14" s="190">
        <v>3</v>
      </c>
      <c r="CV14" s="190">
        <v>0.5</v>
      </c>
      <c r="CW14" s="190">
        <v>1</v>
      </c>
      <c r="CX14" s="190">
        <v>5</v>
      </c>
      <c r="CY14" s="190">
        <v>1</v>
      </c>
      <c r="CZ14" s="190">
        <v>2</v>
      </c>
      <c r="DA14" s="190">
        <v>1</v>
      </c>
      <c r="DB14" s="190">
        <v>0.5</v>
      </c>
      <c r="DC14" s="190">
        <v>10</v>
      </c>
      <c r="DD14" s="190">
        <v>6</v>
      </c>
      <c r="DE14" s="190">
        <v>500</v>
      </c>
      <c r="DF14" s="190">
        <v>0</v>
      </c>
      <c r="DG14" s="190">
        <v>0</v>
      </c>
      <c r="DH14" s="190">
        <v>3</v>
      </c>
      <c r="DI14" s="190">
        <v>10</v>
      </c>
      <c r="DJ14" s="190">
        <v>4</v>
      </c>
      <c r="DK14" s="190">
        <v>4</v>
      </c>
      <c r="DL14" s="190">
        <v>7</v>
      </c>
      <c r="DM14" s="190">
        <v>0</v>
      </c>
      <c r="DN14" s="190">
        <v>2</v>
      </c>
      <c r="DO14" s="190">
        <v>1</v>
      </c>
    </row>
    <row r="15" spans="1:149" ht="22.5">
      <c r="A15" s="209" t="s">
        <v>251</v>
      </c>
      <c r="B15" s="190">
        <v>1</v>
      </c>
      <c r="C15" s="190">
        <v>0</v>
      </c>
      <c r="D15" s="190">
        <v>0</v>
      </c>
      <c r="E15" s="190">
        <v>0</v>
      </c>
      <c r="F15" s="190">
        <v>0</v>
      </c>
      <c r="G15" s="190">
        <v>10</v>
      </c>
      <c r="H15" s="190">
        <v>0</v>
      </c>
      <c r="I15" s="190">
        <v>0</v>
      </c>
      <c r="J15" s="190">
        <v>0</v>
      </c>
      <c r="K15" s="190">
        <v>0</v>
      </c>
      <c r="L15" s="190">
        <v>5</v>
      </c>
      <c r="M15" s="190">
        <v>10</v>
      </c>
      <c r="N15" s="190">
        <v>0</v>
      </c>
      <c r="O15" s="190">
        <v>10</v>
      </c>
      <c r="P15" s="190">
        <v>0</v>
      </c>
      <c r="Q15" s="190"/>
      <c r="R15" s="190">
        <v>0</v>
      </c>
      <c r="S15" s="190">
        <v>0</v>
      </c>
      <c r="T15" s="190">
        <v>10</v>
      </c>
      <c r="U15" s="190">
        <v>0</v>
      </c>
      <c r="V15" s="190">
        <v>0</v>
      </c>
      <c r="W15" s="190">
        <v>10</v>
      </c>
      <c r="X15" s="190">
        <v>0</v>
      </c>
      <c r="Y15" s="190">
        <v>0</v>
      </c>
      <c r="Z15" s="190">
        <v>0</v>
      </c>
      <c r="AA15" s="190">
        <v>10</v>
      </c>
      <c r="AB15" s="190">
        <v>0</v>
      </c>
      <c r="AC15" s="190">
        <v>1</v>
      </c>
      <c r="AD15" s="190">
        <v>1</v>
      </c>
      <c r="AE15" s="190">
        <v>0</v>
      </c>
      <c r="AF15" s="190">
        <v>10</v>
      </c>
      <c r="AG15" s="190">
        <v>10</v>
      </c>
      <c r="AH15" s="190">
        <v>0</v>
      </c>
      <c r="AI15" s="190">
        <v>0</v>
      </c>
      <c r="AJ15" s="190">
        <v>0</v>
      </c>
      <c r="AK15" s="190">
        <v>5</v>
      </c>
      <c r="AL15" s="190">
        <v>0</v>
      </c>
      <c r="AM15" s="190">
        <v>10</v>
      </c>
      <c r="AN15" s="190">
        <v>10</v>
      </c>
      <c r="AO15" s="190">
        <v>0</v>
      </c>
      <c r="AP15" s="190">
        <v>0</v>
      </c>
      <c r="AQ15" s="190">
        <v>0</v>
      </c>
      <c r="AR15" s="190">
        <v>0</v>
      </c>
      <c r="AS15" s="190">
        <v>10</v>
      </c>
      <c r="AT15" s="190">
        <v>10</v>
      </c>
      <c r="AU15" s="190">
        <v>10</v>
      </c>
      <c r="AV15" s="190">
        <v>10</v>
      </c>
      <c r="AW15" s="190">
        <v>4</v>
      </c>
      <c r="AX15" s="190">
        <v>0</v>
      </c>
      <c r="AY15" s="190">
        <v>0</v>
      </c>
      <c r="AZ15" s="190">
        <v>10</v>
      </c>
      <c r="BA15" s="190">
        <v>5</v>
      </c>
      <c r="BB15" s="190"/>
      <c r="BC15" s="190">
        <v>1</v>
      </c>
      <c r="BD15" s="190">
        <v>1</v>
      </c>
      <c r="BE15" s="190">
        <v>10</v>
      </c>
      <c r="BF15" s="190">
        <v>1</v>
      </c>
      <c r="BG15" s="190"/>
      <c r="BH15" s="190">
        <v>1</v>
      </c>
      <c r="BI15" s="190">
        <v>1</v>
      </c>
      <c r="BJ15" s="190">
        <v>1</v>
      </c>
      <c r="BK15" s="190">
        <v>0</v>
      </c>
      <c r="BL15" s="190">
        <v>0</v>
      </c>
      <c r="BM15" s="190">
        <v>0</v>
      </c>
      <c r="BN15" s="190">
        <v>0</v>
      </c>
      <c r="BO15" s="190">
        <v>1</v>
      </c>
      <c r="BP15" s="190">
        <v>1</v>
      </c>
      <c r="BQ15" s="190">
        <v>0</v>
      </c>
      <c r="BR15" s="190">
        <v>0</v>
      </c>
      <c r="BS15" s="190">
        <v>0</v>
      </c>
      <c r="BT15" s="190">
        <v>0</v>
      </c>
      <c r="BU15" s="190">
        <v>1</v>
      </c>
      <c r="BV15" s="190">
        <v>0</v>
      </c>
      <c r="BW15" s="190">
        <v>0</v>
      </c>
      <c r="BX15" s="190">
        <v>0</v>
      </c>
      <c r="BY15" s="190">
        <v>0</v>
      </c>
      <c r="BZ15" s="190">
        <v>0</v>
      </c>
      <c r="CA15" s="190">
        <v>0</v>
      </c>
      <c r="CB15" s="190">
        <v>0</v>
      </c>
      <c r="CC15" s="190">
        <v>0</v>
      </c>
      <c r="CD15" s="190">
        <v>0</v>
      </c>
      <c r="CE15" s="190">
        <v>0</v>
      </c>
      <c r="CF15" s="190">
        <v>0</v>
      </c>
      <c r="CG15" s="190">
        <v>0</v>
      </c>
      <c r="CH15" s="190">
        <v>0</v>
      </c>
      <c r="CI15" s="190">
        <v>0</v>
      </c>
      <c r="CJ15" s="190">
        <v>0</v>
      </c>
      <c r="CK15" s="190">
        <v>0</v>
      </c>
      <c r="CL15" s="190">
        <v>0</v>
      </c>
      <c r="CM15" s="190">
        <v>0</v>
      </c>
      <c r="CN15" s="190">
        <v>0</v>
      </c>
      <c r="CO15" s="190">
        <v>0</v>
      </c>
      <c r="CP15" s="190">
        <v>0</v>
      </c>
      <c r="CQ15" s="190">
        <v>0</v>
      </c>
      <c r="CR15" s="190">
        <v>0</v>
      </c>
      <c r="CS15" s="190">
        <v>0</v>
      </c>
      <c r="CT15" s="190">
        <v>1</v>
      </c>
      <c r="CU15" s="190">
        <v>5</v>
      </c>
      <c r="CV15" s="190">
        <v>2</v>
      </c>
      <c r="CW15" s="190"/>
      <c r="CX15" s="190">
        <v>5</v>
      </c>
      <c r="CY15" s="190">
        <v>5</v>
      </c>
      <c r="CZ15" s="190">
        <v>5</v>
      </c>
      <c r="DA15" s="190">
        <v>5</v>
      </c>
      <c r="DB15" s="190"/>
      <c r="DC15" s="190">
        <v>1</v>
      </c>
      <c r="DD15" s="190"/>
      <c r="DE15" s="190">
        <v>10</v>
      </c>
      <c r="DF15" s="190">
        <v>5</v>
      </c>
      <c r="DG15" s="190">
        <v>1</v>
      </c>
      <c r="DH15" s="190">
        <v>2</v>
      </c>
      <c r="DI15" s="190"/>
      <c r="DJ15" s="190">
        <v>2</v>
      </c>
      <c r="DK15" s="190">
        <v>0</v>
      </c>
      <c r="DL15" s="190">
        <v>0</v>
      </c>
      <c r="DM15" s="190">
        <v>0</v>
      </c>
      <c r="DN15" s="190">
        <v>0</v>
      </c>
      <c r="DO15" s="190">
        <v>0</v>
      </c>
    </row>
    <row r="16" spans="1:149" ht="22.5">
      <c r="A16" s="209" t="s">
        <v>252</v>
      </c>
      <c r="B16" s="190">
        <v>0</v>
      </c>
      <c r="C16" s="190">
        <v>1</v>
      </c>
      <c r="D16" s="190">
        <v>0</v>
      </c>
      <c r="E16" s="190">
        <v>12</v>
      </c>
      <c r="F16" s="190">
        <v>12</v>
      </c>
      <c r="G16" s="190">
        <v>12</v>
      </c>
      <c r="H16" s="190">
        <v>0</v>
      </c>
      <c r="I16" s="190">
        <v>0</v>
      </c>
      <c r="J16" s="190">
        <v>0</v>
      </c>
      <c r="K16" s="190">
        <v>0</v>
      </c>
      <c r="L16" s="190"/>
      <c r="M16" s="190"/>
      <c r="N16" s="190"/>
      <c r="O16" s="190"/>
      <c r="P16" s="190"/>
      <c r="Q16" s="190"/>
      <c r="R16" s="190"/>
      <c r="S16" s="190"/>
      <c r="T16" s="190"/>
      <c r="U16" s="190"/>
      <c r="V16" s="190"/>
      <c r="W16" s="190"/>
      <c r="X16" s="190"/>
      <c r="Y16" s="190"/>
      <c r="Z16" s="190"/>
      <c r="AA16" s="190"/>
      <c r="AB16" s="190">
        <v>0</v>
      </c>
      <c r="AC16" s="190">
        <v>0</v>
      </c>
      <c r="AD16" s="190">
        <v>0</v>
      </c>
      <c r="AE16" s="190">
        <v>0</v>
      </c>
      <c r="AF16" s="190">
        <v>0</v>
      </c>
      <c r="AG16" s="190">
        <v>0</v>
      </c>
      <c r="AH16" s="190">
        <v>0</v>
      </c>
      <c r="AI16" s="190">
        <v>0</v>
      </c>
      <c r="AJ16" s="190">
        <v>0</v>
      </c>
      <c r="AK16" s="190">
        <v>0</v>
      </c>
      <c r="AL16" s="190">
        <v>0</v>
      </c>
      <c r="AM16" s="190">
        <v>1</v>
      </c>
      <c r="AN16" s="190">
        <v>0</v>
      </c>
      <c r="AO16" s="190">
        <v>1</v>
      </c>
      <c r="AP16" s="190">
        <v>0</v>
      </c>
      <c r="AQ16" s="190">
        <v>0</v>
      </c>
      <c r="AR16" s="190">
        <v>1</v>
      </c>
      <c r="AS16" s="190">
        <v>0</v>
      </c>
      <c r="AT16" s="190">
        <v>0</v>
      </c>
      <c r="AU16" s="190">
        <v>1</v>
      </c>
      <c r="AV16" s="190">
        <v>0</v>
      </c>
      <c r="AW16" s="190">
        <v>0</v>
      </c>
      <c r="AX16" s="190">
        <v>0</v>
      </c>
      <c r="AY16" s="190">
        <v>1</v>
      </c>
      <c r="AZ16" s="190">
        <v>0</v>
      </c>
      <c r="BA16" s="190">
        <v>0</v>
      </c>
      <c r="BB16" s="190">
        <v>1</v>
      </c>
      <c r="BC16" s="190">
        <v>0</v>
      </c>
      <c r="BD16" s="190">
        <v>10</v>
      </c>
      <c r="BE16" s="190">
        <v>0</v>
      </c>
      <c r="BF16" s="190">
        <v>39</v>
      </c>
      <c r="BG16" s="190">
        <v>0</v>
      </c>
      <c r="BH16" s="190">
        <v>0</v>
      </c>
      <c r="BI16" s="190">
        <v>0</v>
      </c>
      <c r="BJ16" s="190">
        <v>0</v>
      </c>
      <c r="BK16" s="190">
        <v>0</v>
      </c>
      <c r="BL16" s="190">
        <v>0</v>
      </c>
      <c r="BM16" s="190">
        <v>0</v>
      </c>
      <c r="BN16" s="190">
        <v>0</v>
      </c>
      <c r="BO16" s="190">
        <v>0</v>
      </c>
      <c r="BP16" s="190">
        <v>0</v>
      </c>
      <c r="BQ16" s="190">
        <v>0</v>
      </c>
      <c r="BR16" s="190">
        <v>0</v>
      </c>
      <c r="BS16" s="190">
        <v>0</v>
      </c>
      <c r="BT16" s="190">
        <v>0</v>
      </c>
      <c r="BU16" s="190">
        <v>0</v>
      </c>
      <c r="BV16" s="190">
        <v>0</v>
      </c>
      <c r="BW16" s="190">
        <v>0</v>
      </c>
      <c r="BX16" s="190">
        <v>0</v>
      </c>
      <c r="BY16" s="190">
        <v>0</v>
      </c>
      <c r="BZ16" s="190">
        <v>0</v>
      </c>
      <c r="CA16" s="190">
        <v>0</v>
      </c>
      <c r="CB16" s="190">
        <v>0</v>
      </c>
      <c r="CC16" s="190">
        <v>0</v>
      </c>
      <c r="CD16" s="190">
        <v>0</v>
      </c>
      <c r="CE16" s="190">
        <v>0</v>
      </c>
      <c r="CF16" s="190">
        <v>0</v>
      </c>
      <c r="CG16" s="190">
        <v>0</v>
      </c>
      <c r="CH16" s="190">
        <v>0</v>
      </c>
      <c r="CI16" s="190">
        <v>0</v>
      </c>
      <c r="CJ16" s="190">
        <v>0</v>
      </c>
      <c r="CK16" s="190">
        <v>0</v>
      </c>
      <c r="CL16" s="190">
        <v>0</v>
      </c>
      <c r="CM16" s="190">
        <v>0</v>
      </c>
      <c r="CN16" s="190">
        <v>0</v>
      </c>
      <c r="CO16" s="190">
        <v>0</v>
      </c>
      <c r="CP16" s="190">
        <v>0</v>
      </c>
      <c r="CQ16" s="190">
        <v>0</v>
      </c>
      <c r="CR16" s="190">
        <v>0</v>
      </c>
      <c r="CS16" s="190">
        <v>0</v>
      </c>
      <c r="CT16" s="190">
        <v>0</v>
      </c>
      <c r="CU16" s="190">
        <v>0</v>
      </c>
      <c r="CV16" s="190">
        <v>0</v>
      </c>
      <c r="CW16" s="190">
        <v>0</v>
      </c>
      <c r="CX16" s="190">
        <v>0</v>
      </c>
      <c r="CY16" s="190">
        <v>0</v>
      </c>
      <c r="CZ16" s="190">
        <v>0</v>
      </c>
      <c r="DA16" s="190">
        <v>0</v>
      </c>
      <c r="DB16" s="190">
        <v>0</v>
      </c>
      <c r="DC16" s="190">
        <v>0</v>
      </c>
      <c r="DD16" s="190">
        <v>0</v>
      </c>
      <c r="DE16" s="190">
        <v>0</v>
      </c>
      <c r="DF16" s="190">
        <v>0</v>
      </c>
      <c r="DG16" s="190">
        <v>0</v>
      </c>
      <c r="DH16" s="190">
        <v>0</v>
      </c>
      <c r="DI16" s="190">
        <v>0</v>
      </c>
      <c r="DJ16" s="190">
        <v>0</v>
      </c>
      <c r="DK16" s="190">
        <v>0</v>
      </c>
      <c r="DL16" s="190">
        <v>0</v>
      </c>
      <c r="DM16" s="190">
        <v>0</v>
      </c>
      <c r="DN16" s="190">
        <v>0</v>
      </c>
      <c r="DO16" s="190">
        <v>0</v>
      </c>
    </row>
    <row r="17" spans="1:120">
      <c r="A17" s="209" t="s">
        <v>253</v>
      </c>
      <c r="B17" s="190">
        <v>0</v>
      </c>
      <c r="C17" s="190">
        <v>0</v>
      </c>
      <c r="D17" s="190">
        <v>10</v>
      </c>
      <c r="E17" s="190">
        <v>1</v>
      </c>
      <c r="F17" s="190">
        <v>0</v>
      </c>
      <c r="G17" s="190">
        <v>0</v>
      </c>
      <c r="H17" s="190">
        <v>1</v>
      </c>
      <c r="I17" s="190">
        <v>5</v>
      </c>
      <c r="J17" s="190">
        <v>1</v>
      </c>
      <c r="K17" s="190">
        <v>5</v>
      </c>
      <c r="L17" s="190">
        <v>20</v>
      </c>
      <c r="M17" s="190">
        <v>0</v>
      </c>
      <c r="N17" s="190">
        <v>5</v>
      </c>
      <c r="O17" s="190">
        <v>15</v>
      </c>
      <c r="P17" s="190">
        <v>20</v>
      </c>
      <c r="Q17" s="190">
        <v>0</v>
      </c>
      <c r="R17" s="190">
        <v>15</v>
      </c>
      <c r="S17" s="190">
        <v>0</v>
      </c>
      <c r="T17" s="190">
        <v>0</v>
      </c>
      <c r="U17" s="190">
        <v>5</v>
      </c>
      <c r="V17" s="190">
        <v>0</v>
      </c>
      <c r="W17" s="190">
        <v>0</v>
      </c>
      <c r="X17" s="190">
        <v>25</v>
      </c>
      <c r="Y17" s="190">
        <v>13</v>
      </c>
      <c r="Z17" s="190">
        <v>5</v>
      </c>
      <c r="AA17" s="190">
        <v>13</v>
      </c>
      <c r="AB17" s="190">
        <v>0</v>
      </c>
      <c r="AC17" s="190">
        <v>20</v>
      </c>
      <c r="AD17" s="190">
        <v>20</v>
      </c>
      <c r="AE17" s="190">
        <v>0</v>
      </c>
      <c r="AF17" s="190">
        <v>0</v>
      </c>
      <c r="AG17" s="190">
        <v>20</v>
      </c>
      <c r="AH17" s="190">
        <v>0</v>
      </c>
      <c r="AI17" s="190">
        <v>12</v>
      </c>
      <c r="AJ17" s="190">
        <v>0</v>
      </c>
      <c r="AK17" s="190">
        <v>20</v>
      </c>
      <c r="AL17" s="190">
        <v>0</v>
      </c>
      <c r="AM17" s="190">
        <v>5</v>
      </c>
      <c r="AN17" s="190">
        <v>20</v>
      </c>
      <c r="AO17" s="190">
        <v>0</v>
      </c>
      <c r="AP17" s="190">
        <v>5</v>
      </c>
      <c r="AQ17" s="190">
        <v>0</v>
      </c>
      <c r="AR17" s="190">
        <v>15</v>
      </c>
      <c r="AS17" s="190">
        <v>0</v>
      </c>
      <c r="AT17" s="190">
        <v>5</v>
      </c>
      <c r="AU17" s="190">
        <v>5</v>
      </c>
      <c r="AV17" s="190">
        <v>20</v>
      </c>
      <c r="AW17" s="190">
        <v>5</v>
      </c>
      <c r="AX17" s="190">
        <v>1</v>
      </c>
      <c r="AY17" s="190">
        <v>0</v>
      </c>
      <c r="AZ17" s="190">
        <v>0</v>
      </c>
      <c r="BA17" s="190">
        <v>0</v>
      </c>
      <c r="BB17" s="190">
        <v>5</v>
      </c>
      <c r="BC17" s="190">
        <v>1</v>
      </c>
      <c r="BD17" s="190">
        <v>1</v>
      </c>
      <c r="BE17" s="190">
        <v>20</v>
      </c>
      <c r="BF17" s="190">
        <v>0</v>
      </c>
      <c r="BG17" s="190">
        <v>0</v>
      </c>
      <c r="BH17" s="190">
        <v>0</v>
      </c>
      <c r="BI17" s="190">
        <v>0</v>
      </c>
      <c r="BJ17" s="190">
        <v>1</v>
      </c>
      <c r="BK17" s="190">
        <v>0</v>
      </c>
      <c r="BL17" s="190">
        <v>0</v>
      </c>
      <c r="BM17" s="190">
        <v>1</v>
      </c>
      <c r="BN17" s="190">
        <v>1</v>
      </c>
      <c r="BO17" s="190">
        <v>5</v>
      </c>
      <c r="BP17" s="190">
        <v>0</v>
      </c>
      <c r="BQ17" s="190">
        <v>0</v>
      </c>
      <c r="BR17" s="190">
        <v>0</v>
      </c>
      <c r="BS17" s="190">
        <v>0</v>
      </c>
      <c r="BT17" s="190">
        <v>5</v>
      </c>
      <c r="BU17" s="190">
        <v>2</v>
      </c>
      <c r="BV17" s="190">
        <v>0</v>
      </c>
      <c r="BW17" s="190">
        <v>0</v>
      </c>
      <c r="BX17" s="190">
        <v>20</v>
      </c>
      <c r="BY17" s="190">
        <v>0</v>
      </c>
      <c r="BZ17" s="190">
        <v>0</v>
      </c>
      <c r="CA17" s="190">
        <v>0</v>
      </c>
      <c r="CB17" s="190">
        <v>0</v>
      </c>
      <c r="CC17" s="190">
        <v>1</v>
      </c>
      <c r="CD17" s="190">
        <v>0</v>
      </c>
      <c r="CE17" s="190">
        <v>0</v>
      </c>
      <c r="CF17" s="190">
        <v>0</v>
      </c>
      <c r="CG17" s="190">
        <v>0</v>
      </c>
      <c r="CH17" s="190">
        <v>0</v>
      </c>
      <c r="CI17" s="190">
        <v>0</v>
      </c>
      <c r="CJ17" s="190">
        <v>0</v>
      </c>
      <c r="CK17" s="190">
        <v>0</v>
      </c>
      <c r="CL17" s="190">
        <v>0</v>
      </c>
      <c r="CM17" s="190">
        <v>0</v>
      </c>
      <c r="CN17" s="190">
        <v>0</v>
      </c>
      <c r="CO17" s="190">
        <v>0</v>
      </c>
      <c r="CP17" s="190">
        <v>0</v>
      </c>
      <c r="CQ17" s="190">
        <v>0</v>
      </c>
      <c r="CR17" s="190">
        <v>0</v>
      </c>
      <c r="CS17" s="190">
        <v>0</v>
      </c>
      <c r="CT17" s="190">
        <v>0</v>
      </c>
      <c r="CU17" s="190">
        <v>3</v>
      </c>
      <c r="CV17" s="190">
        <v>0.5</v>
      </c>
      <c r="CW17" s="190">
        <v>1</v>
      </c>
      <c r="CX17" s="190">
        <v>0</v>
      </c>
      <c r="CY17" s="190">
        <v>1</v>
      </c>
      <c r="CZ17" s="190">
        <v>2</v>
      </c>
      <c r="DA17" s="190">
        <v>2</v>
      </c>
      <c r="DB17" s="190">
        <v>0</v>
      </c>
      <c r="DC17" s="190">
        <v>10</v>
      </c>
      <c r="DD17" s="190">
        <v>6</v>
      </c>
      <c r="DE17" s="190">
        <v>450</v>
      </c>
      <c r="DF17" s="190">
        <v>0</v>
      </c>
      <c r="DG17" s="190">
        <v>2</v>
      </c>
      <c r="DH17" s="190">
        <v>1.5</v>
      </c>
      <c r="DI17" s="190">
        <v>0</v>
      </c>
      <c r="DJ17" s="190">
        <v>5</v>
      </c>
      <c r="DK17" s="190">
        <v>5</v>
      </c>
      <c r="DL17" s="190">
        <v>0</v>
      </c>
      <c r="DM17" s="190">
        <v>1</v>
      </c>
      <c r="DN17" s="190">
        <v>1</v>
      </c>
      <c r="DO17" s="190">
        <v>1</v>
      </c>
    </row>
    <row r="18" spans="1:120">
      <c r="A18" s="209" t="s">
        <v>254</v>
      </c>
      <c r="B18" s="190">
        <v>0</v>
      </c>
      <c r="C18" s="190">
        <v>0</v>
      </c>
      <c r="D18" s="190">
        <v>10</v>
      </c>
      <c r="E18" s="190">
        <v>0</v>
      </c>
      <c r="F18" s="190">
        <v>10</v>
      </c>
      <c r="G18" s="190">
        <v>10</v>
      </c>
      <c r="H18" s="190">
        <v>0</v>
      </c>
      <c r="I18" s="190">
        <v>0</v>
      </c>
      <c r="J18" s="190">
        <v>0</v>
      </c>
      <c r="K18" s="190">
        <v>15</v>
      </c>
      <c r="L18" s="190">
        <v>5</v>
      </c>
      <c r="M18" s="190">
        <v>0</v>
      </c>
      <c r="N18" s="190">
        <v>0</v>
      </c>
      <c r="O18" s="190">
        <v>0</v>
      </c>
      <c r="P18" s="190">
        <v>0</v>
      </c>
      <c r="Q18" s="190">
        <v>1</v>
      </c>
      <c r="R18" s="190">
        <v>15</v>
      </c>
      <c r="S18" s="190">
        <v>0</v>
      </c>
      <c r="T18" s="190">
        <v>0</v>
      </c>
      <c r="U18" s="190">
        <v>0</v>
      </c>
      <c r="V18" s="190">
        <v>15</v>
      </c>
      <c r="W18" s="190">
        <v>10</v>
      </c>
      <c r="X18" s="190">
        <v>0</v>
      </c>
      <c r="Y18" s="190">
        <v>0</v>
      </c>
      <c r="Z18" s="190">
        <v>0</v>
      </c>
      <c r="AA18" s="190">
        <v>0</v>
      </c>
      <c r="AB18" s="190">
        <v>0</v>
      </c>
      <c r="AC18" s="190">
        <v>0</v>
      </c>
      <c r="AD18" s="190">
        <v>0</v>
      </c>
      <c r="AE18" s="190">
        <v>0</v>
      </c>
      <c r="AF18" s="190">
        <v>0</v>
      </c>
      <c r="AG18" s="190">
        <v>0</v>
      </c>
      <c r="AH18" s="190">
        <v>0</v>
      </c>
      <c r="AI18" s="190">
        <v>10</v>
      </c>
      <c r="AJ18" s="190">
        <v>0</v>
      </c>
      <c r="AK18" s="190">
        <v>0</v>
      </c>
      <c r="AL18" s="190">
        <v>0</v>
      </c>
      <c r="AM18" s="190">
        <v>0</v>
      </c>
      <c r="AN18" s="190">
        <v>0</v>
      </c>
      <c r="AO18" s="190">
        <v>5</v>
      </c>
      <c r="AP18" s="190">
        <v>0</v>
      </c>
      <c r="AQ18" s="190">
        <v>5</v>
      </c>
      <c r="AR18" s="190">
        <v>0</v>
      </c>
      <c r="AS18" s="190">
        <v>0</v>
      </c>
      <c r="AT18" s="190">
        <v>0</v>
      </c>
      <c r="AU18" s="190">
        <v>0</v>
      </c>
      <c r="AV18" s="190">
        <v>5</v>
      </c>
      <c r="AW18" s="190">
        <v>0</v>
      </c>
      <c r="AX18" s="190">
        <v>0</v>
      </c>
      <c r="AY18" s="190">
        <v>0</v>
      </c>
      <c r="AZ18" s="190">
        <v>0</v>
      </c>
      <c r="BA18" s="190">
        <v>0</v>
      </c>
      <c r="BB18" s="190">
        <v>0</v>
      </c>
      <c r="BC18" s="190">
        <v>0</v>
      </c>
      <c r="BD18" s="190">
        <v>0</v>
      </c>
      <c r="BE18" s="190">
        <v>3</v>
      </c>
      <c r="BF18" s="190">
        <v>0</v>
      </c>
      <c r="BG18" s="190">
        <v>0</v>
      </c>
      <c r="BH18" s="190">
        <v>0</v>
      </c>
      <c r="BI18" s="190">
        <v>0</v>
      </c>
      <c r="BJ18" s="190">
        <v>0</v>
      </c>
      <c r="BK18" s="190">
        <v>1</v>
      </c>
      <c r="BL18" s="190">
        <v>0</v>
      </c>
      <c r="BM18" s="190">
        <v>0</v>
      </c>
      <c r="BN18" s="190">
        <v>0</v>
      </c>
      <c r="BO18" s="190">
        <v>0</v>
      </c>
      <c r="BP18" s="190">
        <v>0</v>
      </c>
      <c r="BQ18" s="190">
        <v>0</v>
      </c>
      <c r="BR18" s="190">
        <v>0</v>
      </c>
      <c r="BS18" s="190">
        <v>0</v>
      </c>
      <c r="BT18" s="190">
        <v>0</v>
      </c>
      <c r="BU18" s="190">
        <v>0</v>
      </c>
      <c r="BV18" s="190">
        <v>0</v>
      </c>
      <c r="BW18" s="190">
        <v>0</v>
      </c>
      <c r="BX18" s="190">
        <v>1</v>
      </c>
      <c r="BY18" s="190">
        <v>1</v>
      </c>
      <c r="BZ18" s="190">
        <v>0</v>
      </c>
      <c r="CA18" s="190">
        <v>0</v>
      </c>
      <c r="CB18" s="190">
        <v>0</v>
      </c>
      <c r="CC18" s="190">
        <v>0</v>
      </c>
      <c r="CD18" s="190">
        <v>1</v>
      </c>
      <c r="CE18" s="190">
        <v>1</v>
      </c>
      <c r="CF18" s="190">
        <v>0</v>
      </c>
      <c r="CG18" s="190">
        <v>0</v>
      </c>
      <c r="CH18" s="190">
        <v>1</v>
      </c>
      <c r="CI18" s="190">
        <v>0</v>
      </c>
      <c r="CJ18" s="190">
        <v>0</v>
      </c>
      <c r="CK18" s="190">
        <v>0</v>
      </c>
      <c r="CL18" s="190">
        <v>0</v>
      </c>
      <c r="CM18" s="190">
        <v>0</v>
      </c>
      <c r="CN18" s="190">
        <v>0</v>
      </c>
      <c r="CO18" s="190">
        <v>0</v>
      </c>
      <c r="CP18" s="190">
        <v>0</v>
      </c>
      <c r="CQ18" s="190">
        <v>0</v>
      </c>
      <c r="CR18" s="190">
        <v>0</v>
      </c>
      <c r="CS18" s="190">
        <v>0</v>
      </c>
      <c r="CT18" s="190">
        <v>0</v>
      </c>
      <c r="CU18" s="190">
        <v>0</v>
      </c>
      <c r="CV18" s="190">
        <v>2</v>
      </c>
      <c r="CW18" s="190">
        <v>0</v>
      </c>
      <c r="CX18" s="190">
        <v>0</v>
      </c>
      <c r="CY18" s="190">
        <v>0</v>
      </c>
      <c r="CZ18" s="190">
        <v>0</v>
      </c>
      <c r="DA18" s="190">
        <v>0</v>
      </c>
      <c r="DB18" s="190">
        <v>0</v>
      </c>
      <c r="DC18" s="190">
        <v>0</v>
      </c>
      <c r="DD18" s="190">
        <v>0</v>
      </c>
      <c r="DE18" s="190">
        <v>150</v>
      </c>
      <c r="DF18" s="190">
        <v>0</v>
      </c>
      <c r="DG18" s="190">
        <v>0</v>
      </c>
      <c r="DH18" s="190">
        <v>400</v>
      </c>
      <c r="DI18" s="190">
        <v>0</v>
      </c>
      <c r="DJ18" s="190">
        <v>3</v>
      </c>
      <c r="DK18" s="190">
        <v>0</v>
      </c>
      <c r="DL18" s="190">
        <v>0</v>
      </c>
      <c r="DM18" s="190">
        <v>0</v>
      </c>
      <c r="DN18" s="190">
        <v>0</v>
      </c>
      <c r="DO18" s="190">
        <v>0</v>
      </c>
    </row>
    <row r="19" spans="1:120">
      <c r="A19" s="209" t="s">
        <v>255</v>
      </c>
      <c r="B19" s="190">
        <v>1</v>
      </c>
      <c r="C19" s="190">
        <v>0</v>
      </c>
      <c r="D19" s="190">
        <v>0</v>
      </c>
      <c r="E19" s="190">
        <v>1</v>
      </c>
      <c r="F19" s="190">
        <v>0</v>
      </c>
      <c r="G19" s="190">
        <v>17</v>
      </c>
      <c r="H19" s="190">
        <v>0</v>
      </c>
      <c r="I19" s="190">
        <v>0</v>
      </c>
      <c r="J19" s="190">
        <v>0</v>
      </c>
      <c r="K19" s="190">
        <v>16</v>
      </c>
      <c r="L19" s="190">
        <v>17</v>
      </c>
      <c r="M19" s="190">
        <v>17</v>
      </c>
      <c r="N19" s="190"/>
      <c r="O19" s="190"/>
      <c r="P19" s="190">
        <v>17</v>
      </c>
      <c r="Q19" s="190">
        <v>1</v>
      </c>
      <c r="R19" s="190">
        <v>17</v>
      </c>
      <c r="S19" s="190">
        <v>17</v>
      </c>
      <c r="T19" s="190">
        <v>17</v>
      </c>
      <c r="U19" s="190">
        <v>5</v>
      </c>
      <c r="V19" s="190">
        <v>17</v>
      </c>
      <c r="W19" s="190">
        <v>0</v>
      </c>
      <c r="X19" s="190">
        <v>17</v>
      </c>
      <c r="Y19" s="190">
        <v>0</v>
      </c>
      <c r="Z19" s="190">
        <v>5</v>
      </c>
      <c r="AA19" s="190">
        <v>13</v>
      </c>
      <c r="AB19" s="190">
        <v>17</v>
      </c>
      <c r="AC19" s="190">
        <v>17</v>
      </c>
      <c r="AD19" s="190">
        <v>17</v>
      </c>
      <c r="AE19" s="190">
        <v>1</v>
      </c>
      <c r="AF19" s="190">
        <v>17</v>
      </c>
      <c r="AG19" s="190">
        <v>0</v>
      </c>
      <c r="AH19" s="190">
        <v>17</v>
      </c>
      <c r="AI19" s="190">
        <v>13</v>
      </c>
      <c r="AJ19" s="190">
        <v>17</v>
      </c>
      <c r="AK19" s="190">
        <v>17</v>
      </c>
      <c r="AL19" s="190">
        <v>5</v>
      </c>
      <c r="AM19" s="190">
        <v>5</v>
      </c>
      <c r="AN19" s="190">
        <v>17</v>
      </c>
      <c r="AO19" s="190">
        <v>17</v>
      </c>
      <c r="AP19" s="190">
        <v>5</v>
      </c>
      <c r="AQ19" s="190">
        <v>17</v>
      </c>
      <c r="AR19" s="190">
        <v>17</v>
      </c>
      <c r="AS19" s="190">
        <v>17</v>
      </c>
      <c r="AT19" s="190">
        <v>5</v>
      </c>
      <c r="AU19" s="190">
        <v>5</v>
      </c>
      <c r="AV19" s="190">
        <v>17</v>
      </c>
      <c r="AW19" s="190">
        <v>5</v>
      </c>
      <c r="AX19" s="190">
        <v>1</v>
      </c>
      <c r="AY19" s="190">
        <v>17</v>
      </c>
      <c r="AZ19" s="190">
        <v>17</v>
      </c>
      <c r="BA19" s="190">
        <v>13</v>
      </c>
      <c r="BB19" s="190">
        <v>5</v>
      </c>
      <c r="BC19" s="190">
        <v>0</v>
      </c>
      <c r="BD19" s="190">
        <v>0</v>
      </c>
      <c r="BE19" s="190">
        <v>0</v>
      </c>
      <c r="BF19" s="190">
        <v>0</v>
      </c>
      <c r="BG19" s="190">
        <v>0</v>
      </c>
      <c r="BH19" s="190">
        <v>0</v>
      </c>
      <c r="BI19" s="190">
        <v>0</v>
      </c>
      <c r="BJ19" s="190">
        <v>0</v>
      </c>
      <c r="BK19" s="190">
        <v>0</v>
      </c>
      <c r="BL19" s="190">
        <v>0</v>
      </c>
      <c r="BM19" s="190">
        <v>0</v>
      </c>
      <c r="BN19" s="190">
        <v>0</v>
      </c>
      <c r="BO19" s="190">
        <v>0</v>
      </c>
      <c r="BP19" s="190">
        <v>1</v>
      </c>
      <c r="BQ19" s="190">
        <v>2</v>
      </c>
      <c r="BR19" s="190">
        <v>0</v>
      </c>
      <c r="BS19" s="190">
        <v>1</v>
      </c>
      <c r="BT19" s="190">
        <v>3</v>
      </c>
      <c r="BU19" s="190">
        <v>1</v>
      </c>
      <c r="BV19" s="190">
        <v>0</v>
      </c>
      <c r="BW19" s="190">
        <v>0</v>
      </c>
      <c r="BX19" s="190">
        <v>0</v>
      </c>
      <c r="BY19" s="190">
        <v>0</v>
      </c>
      <c r="BZ19" s="190">
        <v>0</v>
      </c>
      <c r="CA19" s="190">
        <v>0</v>
      </c>
      <c r="CB19" s="190">
        <v>0</v>
      </c>
      <c r="CC19" s="190">
        <v>0</v>
      </c>
      <c r="CD19" s="190">
        <v>0</v>
      </c>
      <c r="CE19" s="190">
        <v>0</v>
      </c>
      <c r="CF19" s="190">
        <v>0</v>
      </c>
      <c r="CG19" s="190">
        <v>0</v>
      </c>
      <c r="CH19" s="190">
        <v>0</v>
      </c>
      <c r="CI19" s="190">
        <v>0</v>
      </c>
      <c r="CJ19" s="190">
        <v>0</v>
      </c>
      <c r="CK19" s="190">
        <v>0</v>
      </c>
      <c r="CL19" s="190">
        <v>0</v>
      </c>
      <c r="CM19" s="190">
        <v>0</v>
      </c>
      <c r="CN19" s="190">
        <v>0</v>
      </c>
      <c r="CO19" s="190">
        <v>0</v>
      </c>
      <c r="CP19" s="190">
        <v>0</v>
      </c>
      <c r="CQ19" s="190">
        <v>0</v>
      </c>
      <c r="CR19" s="190">
        <v>0</v>
      </c>
      <c r="CS19" s="190">
        <v>0</v>
      </c>
      <c r="CT19" s="190">
        <v>0</v>
      </c>
      <c r="CU19" s="190">
        <v>0</v>
      </c>
      <c r="CV19" s="190">
        <v>0</v>
      </c>
      <c r="CW19" s="190">
        <v>0</v>
      </c>
      <c r="CX19" s="190">
        <v>0</v>
      </c>
      <c r="CY19" s="190">
        <v>0</v>
      </c>
      <c r="CZ19" s="190">
        <v>0</v>
      </c>
      <c r="DA19" s="190">
        <v>0</v>
      </c>
      <c r="DB19" s="190">
        <v>0</v>
      </c>
      <c r="DC19" s="190">
        <v>0</v>
      </c>
      <c r="DD19" s="190">
        <v>0</v>
      </c>
      <c r="DE19" s="190">
        <v>0</v>
      </c>
      <c r="DF19" s="190">
        <v>0</v>
      </c>
      <c r="DG19" s="190">
        <v>0</v>
      </c>
      <c r="DH19" s="190">
        <v>0</v>
      </c>
      <c r="DI19" s="190">
        <v>0</v>
      </c>
      <c r="DJ19" s="190">
        <v>0</v>
      </c>
      <c r="DK19" s="190">
        <v>0</v>
      </c>
      <c r="DL19" s="190">
        <v>0</v>
      </c>
      <c r="DM19" s="190">
        <v>4</v>
      </c>
      <c r="DN19" s="190">
        <v>3</v>
      </c>
      <c r="DO19" s="190">
        <v>1</v>
      </c>
    </row>
    <row r="20" spans="1:120">
      <c r="A20" s="209" t="s">
        <v>256</v>
      </c>
      <c r="B20" s="190">
        <v>1</v>
      </c>
      <c r="C20" s="190">
        <v>0</v>
      </c>
      <c r="D20" s="190">
        <v>0</v>
      </c>
      <c r="E20" s="190">
        <v>0</v>
      </c>
      <c r="F20" s="190">
        <v>0</v>
      </c>
      <c r="G20" s="190">
        <v>5</v>
      </c>
      <c r="H20" s="190">
        <v>0</v>
      </c>
      <c r="I20" s="190">
        <v>0</v>
      </c>
      <c r="J20" s="190">
        <v>0</v>
      </c>
      <c r="K20" s="190">
        <v>5</v>
      </c>
      <c r="L20" s="190">
        <v>0</v>
      </c>
      <c r="M20" s="190">
        <v>0</v>
      </c>
      <c r="N20" s="190">
        <v>0</v>
      </c>
      <c r="O20" s="190">
        <v>0</v>
      </c>
      <c r="P20" s="190">
        <v>0</v>
      </c>
      <c r="Q20" s="190">
        <v>0</v>
      </c>
      <c r="R20" s="190">
        <v>0</v>
      </c>
      <c r="S20" s="190">
        <v>0</v>
      </c>
      <c r="T20" s="190">
        <v>0</v>
      </c>
      <c r="U20" s="190">
        <v>0</v>
      </c>
      <c r="V20" s="190">
        <v>15</v>
      </c>
      <c r="W20" s="190">
        <v>5</v>
      </c>
      <c r="X20" s="190">
        <v>15</v>
      </c>
      <c r="Y20" s="190">
        <v>0</v>
      </c>
      <c r="Z20" s="190">
        <v>0</v>
      </c>
      <c r="AA20" s="190">
        <v>0</v>
      </c>
      <c r="AB20" s="190">
        <v>0</v>
      </c>
      <c r="AC20" s="190">
        <v>0</v>
      </c>
      <c r="AD20" s="190">
        <v>0</v>
      </c>
      <c r="AE20" s="190">
        <v>0</v>
      </c>
      <c r="AF20" s="190">
        <v>0</v>
      </c>
      <c r="AG20" s="190">
        <v>0</v>
      </c>
      <c r="AH20" s="190">
        <v>0</v>
      </c>
      <c r="AI20" s="190">
        <v>0</v>
      </c>
      <c r="AJ20" s="190">
        <v>0</v>
      </c>
      <c r="AK20" s="190">
        <v>0</v>
      </c>
      <c r="AL20" s="190">
        <v>0</v>
      </c>
      <c r="AM20" s="190">
        <v>0</v>
      </c>
      <c r="AN20" s="190">
        <v>0</v>
      </c>
      <c r="AO20" s="190">
        <v>0</v>
      </c>
      <c r="AP20" s="190">
        <v>0</v>
      </c>
      <c r="AQ20" s="190">
        <v>0</v>
      </c>
      <c r="AR20" s="190">
        <v>0</v>
      </c>
      <c r="AS20" s="190">
        <v>0</v>
      </c>
      <c r="AT20" s="190">
        <v>0</v>
      </c>
      <c r="AU20" s="190">
        <v>0</v>
      </c>
      <c r="AV20" s="190">
        <v>0</v>
      </c>
      <c r="AW20" s="190">
        <v>0</v>
      </c>
      <c r="AX20" s="190">
        <v>0</v>
      </c>
      <c r="AY20" s="190">
        <v>0</v>
      </c>
      <c r="AZ20" s="190">
        <v>0</v>
      </c>
      <c r="BA20" s="190">
        <v>0</v>
      </c>
      <c r="BB20" s="190">
        <v>0</v>
      </c>
      <c r="BC20" s="190">
        <v>0</v>
      </c>
      <c r="BD20" s="190">
        <v>0</v>
      </c>
      <c r="BE20" s="190">
        <v>0</v>
      </c>
      <c r="BF20" s="190">
        <v>0</v>
      </c>
      <c r="BG20" s="190">
        <v>0</v>
      </c>
      <c r="BH20" s="190">
        <v>0</v>
      </c>
      <c r="BI20" s="190">
        <v>0</v>
      </c>
      <c r="BJ20" s="190">
        <v>0</v>
      </c>
      <c r="BK20" s="190">
        <v>0</v>
      </c>
      <c r="BL20" s="190">
        <v>0</v>
      </c>
      <c r="BM20" s="190">
        <v>0</v>
      </c>
      <c r="BN20" s="190">
        <v>1</v>
      </c>
      <c r="BO20" s="190">
        <v>0</v>
      </c>
      <c r="BP20" s="190">
        <v>0</v>
      </c>
      <c r="BQ20" s="190">
        <v>0</v>
      </c>
      <c r="BR20" s="190">
        <v>0</v>
      </c>
      <c r="BS20" s="190">
        <v>0</v>
      </c>
      <c r="BT20" s="190">
        <v>0</v>
      </c>
      <c r="BU20" s="190">
        <v>0</v>
      </c>
      <c r="BV20" s="190">
        <v>0</v>
      </c>
      <c r="BW20" s="190">
        <v>0</v>
      </c>
      <c r="BX20" s="190">
        <v>0</v>
      </c>
      <c r="BY20" s="190">
        <v>0</v>
      </c>
      <c r="BZ20" s="190">
        <v>0</v>
      </c>
      <c r="CA20" s="190">
        <v>0</v>
      </c>
      <c r="CB20" s="190">
        <v>0</v>
      </c>
      <c r="CC20" s="190">
        <v>0</v>
      </c>
      <c r="CD20" s="190">
        <v>0</v>
      </c>
      <c r="CE20" s="190">
        <v>0</v>
      </c>
      <c r="CF20" s="190">
        <v>0</v>
      </c>
      <c r="CG20" s="190">
        <v>0</v>
      </c>
      <c r="CH20" s="190">
        <v>0</v>
      </c>
      <c r="CI20" s="190">
        <v>0</v>
      </c>
      <c r="CJ20" s="190">
        <v>1</v>
      </c>
      <c r="CK20" s="190">
        <v>1</v>
      </c>
      <c r="CL20" s="190">
        <v>0</v>
      </c>
      <c r="CM20" s="190">
        <v>0</v>
      </c>
      <c r="CN20" s="190">
        <v>0</v>
      </c>
      <c r="CO20" s="190">
        <v>0</v>
      </c>
      <c r="CP20" s="190">
        <v>0</v>
      </c>
      <c r="CQ20" s="190">
        <v>0</v>
      </c>
      <c r="CR20" s="190">
        <v>0</v>
      </c>
      <c r="CS20" s="190">
        <v>1</v>
      </c>
      <c r="CT20" s="190">
        <v>1000</v>
      </c>
      <c r="CU20" s="190">
        <v>3</v>
      </c>
      <c r="CV20" s="190">
        <v>0</v>
      </c>
      <c r="CW20" s="190">
        <v>1</v>
      </c>
      <c r="CX20" s="190">
        <v>5</v>
      </c>
      <c r="CY20" s="190">
        <v>1</v>
      </c>
      <c r="CZ20" s="190">
        <v>2</v>
      </c>
      <c r="DA20" s="190">
        <v>0</v>
      </c>
      <c r="DB20" s="190">
        <v>0</v>
      </c>
      <c r="DC20" s="190">
        <v>0</v>
      </c>
      <c r="DD20" s="190">
        <v>0</v>
      </c>
      <c r="DE20" s="190">
        <v>0</v>
      </c>
      <c r="DF20" s="190">
        <v>0</v>
      </c>
      <c r="DG20" s="190">
        <v>0</v>
      </c>
      <c r="DH20" s="190">
        <v>0</v>
      </c>
      <c r="DI20" s="190">
        <v>0</v>
      </c>
      <c r="DJ20" s="190">
        <v>0</v>
      </c>
      <c r="DK20" s="190">
        <v>0</v>
      </c>
      <c r="DL20" s="190">
        <v>0</v>
      </c>
      <c r="DM20" s="190">
        <v>0</v>
      </c>
      <c r="DN20" s="190">
        <v>0</v>
      </c>
      <c r="DO20" s="190">
        <v>0</v>
      </c>
    </row>
    <row r="21" spans="1:120">
      <c r="A21" s="209" t="s">
        <v>257</v>
      </c>
      <c r="B21" s="190">
        <v>1</v>
      </c>
      <c r="C21" s="190">
        <v>2</v>
      </c>
      <c r="D21" s="190">
        <v>0</v>
      </c>
      <c r="E21" s="190">
        <v>0</v>
      </c>
      <c r="F21" s="190">
        <v>7</v>
      </c>
      <c r="G21" s="190">
        <v>0</v>
      </c>
      <c r="H21" s="190">
        <v>1</v>
      </c>
      <c r="I21" s="190">
        <v>0</v>
      </c>
      <c r="J21" s="190">
        <v>0</v>
      </c>
      <c r="K21" s="190">
        <v>5</v>
      </c>
      <c r="L21" s="190">
        <v>5</v>
      </c>
      <c r="M21" s="190">
        <v>5</v>
      </c>
      <c r="N21" s="190">
        <v>1</v>
      </c>
      <c r="O21" s="190">
        <v>5</v>
      </c>
      <c r="P21" s="190">
        <v>5</v>
      </c>
      <c r="Q21" s="190">
        <v>0</v>
      </c>
      <c r="R21" s="190">
        <v>5</v>
      </c>
      <c r="S21" s="190">
        <v>5</v>
      </c>
      <c r="T21" s="190">
        <v>5</v>
      </c>
      <c r="U21" s="190">
        <v>1</v>
      </c>
      <c r="V21" s="190">
        <v>4</v>
      </c>
      <c r="W21" s="190">
        <v>0</v>
      </c>
      <c r="X21" s="190">
        <v>5</v>
      </c>
      <c r="Y21" s="190">
        <v>4</v>
      </c>
      <c r="Z21" s="190">
        <v>1</v>
      </c>
      <c r="AA21" s="190">
        <v>4</v>
      </c>
      <c r="AB21" s="190">
        <v>5</v>
      </c>
      <c r="AC21" s="190">
        <v>5</v>
      </c>
      <c r="AD21" s="190">
        <v>5</v>
      </c>
      <c r="AE21" s="190">
        <v>1</v>
      </c>
      <c r="AF21" s="190">
        <v>4</v>
      </c>
      <c r="AG21" s="190">
        <v>5</v>
      </c>
      <c r="AH21" s="190">
        <v>4</v>
      </c>
      <c r="AI21" s="190">
        <v>4</v>
      </c>
      <c r="AJ21" s="190">
        <v>0</v>
      </c>
      <c r="AK21" s="190">
        <v>5</v>
      </c>
      <c r="AL21" s="190">
        <v>1</v>
      </c>
      <c r="AM21" s="190">
        <v>1</v>
      </c>
      <c r="AN21" s="190">
        <v>5</v>
      </c>
      <c r="AO21" s="190">
        <v>0</v>
      </c>
      <c r="AP21" s="190">
        <v>1</v>
      </c>
      <c r="AQ21" s="190">
        <v>5</v>
      </c>
      <c r="AR21" s="190">
        <v>5</v>
      </c>
      <c r="AS21" s="190">
        <v>5</v>
      </c>
      <c r="AT21" s="190">
        <v>1</v>
      </c>
      <c r="AU21" s="190">
        <v>1</v>
      </c>
      <c r="AV21" s="190">
        <v>5</v>
      </c>
      <c r="AW21" s="190">
        <v>1</v>
      </c>
      <c r="AX21" s="190">
        <v>1</v>
      </c>
      <c r="AY21" s="190">
        <v>5</v>
      </c>
      <c r="AZ21" s="190">
        <v>5</v>
      </c>
      <c r="BA21" s="190">
        <v>2</v>
      </c>
      <c r="BB21" s="190">
        <v>1</v>
      </c>
      <c r="BC21" s="190">
        <v>1</v>
      </c>
      <c r="BD21" s="190">
        <v>1</v>
      </c>
      <c r="BE21" s="190">
        <v>5</v>
      </c>
      <c r="BF21" s="190">
        <v>1</v>
      </c>
      <c r="BG21" s="190">
        <v>1</v>
      </c>
      <c r="BH21" s="190">
        <v>1</v>
      </c>
      <c r="BI21" s="190">
        <v>1</v>
      </c>
      <c r="BJ21" s="190">
        <v>1</v>
      </c>
      <c r="BK21" s="190">
        <v>1</v>
      </c>
      <c r="BL21" s="190">
        <v>1</v>
      </c>
      <c r="BM21" s="190">
        <v>1</v>
      </c>
      <c r="BN21" s="190">
        <v>1</v>
      </c>
      <c r="BO21" s="190">
        <v>1</v>
      </c>
      <c r="BP21" s="190">
        <v>0</v>
      </c>
      <c r="BQ21" s="190">
        <v>0</v>
      </c>
      <c r="BR21" s="190">
        <v>0</v>
      </c>
      <c r="BS21" s="190">
        <v>0</v>
      </c>
      <c r="BT21" s="190">
        <v>0</v>
      </c>
      <c r="BU21" s="190">
        <v>1</v>
      </c>
      <c r="BV21" s="190">
        <v>1</v>
      </c>
      <c r="BW21" s="190">
        <v>1</v>
      </c>
      <c r="BX21" s="190">
        <v>5</v>
      </c>
      <c r="BY21" s="190">
        <v>1</v>
      </c>
      <c r="BZ21" s="190">
        <v>0</v>
      </c>
      <c r="CA21" s="190">
        <v>0</v>
      </c>
      <c r="CB21" s="190">
        <v>0</v>
      </c>
      <c r="CC21" s="190">
        <v>1</v>
      </c>
      <c r="CD21" s="190">
        <v>1</v>
      </c>
      <c r="CE21" s="190">
        <v>0</v>
      </c>
      <c r="CF21" s="190">
        <v>0</v>
      </c>
      <c r="CG21" s="190">
        <v>1</v>
      </c>
      <c r="CH21" s="190">
        <v>0</v>
      </c>
      <c r="CI21" s="190">
        <v>0</v>
      </c>
      <c r="CJ21" s="190">
        <v>0</v>
      </c>
      <c r="CK21" s="190">
        <v>1</v>
      </c>
      <c r="CL21" s="190">
        <v>0</v>
      </c>
      <c r="CM21" s="190">
        <v>0</v>
      </c>
      <c r="CN21" s="190">
        <v>0</v>
      </c>
      <c r="CO21" s="190">
        <v>0</v>
      </c>
      <c r="CP21" s="190">
        <v>1</v>
      </c>
      <c r="CQ21" s="190">
        <v>0</v>
      </c>
      <c r="CR21" s="190">
        <v>0</v>
      </c>
      <c r="CS21" s="190">
        <v>0</v>
      </c>
      <c r="CT21" s="190">
        <v>250</v>
      </c>
      <c r="CU21" s="190">
        <v>0.5</v>
      </c>
      <c r="CV21" s="190">
        <v>0.1</v>
      </c>
      <c r="CW21" s="190">
        <v>1</v>
      </c>
      <c r="CX21" s="190">
        <v>1</v>
      </c>
      <c r="CY21" s="190">
        <v>0.2</v>
      </c>
      <c r="CZ21" s="190">
        <v>1</v>
      </c>
      <c r="DA21" s="190">
        <v>0.5</v>
      </c>
      <c r="DB21" s="190">
        <v>0.1</v>
      </c>
      <c r="DC21" s="190">
        <v>2</v>
      </c>
      <c r="DD21" s="190">
        <v>1</v>
      </c>
      <c r="DE21" s="190">
        <v>100</v>
      </c>
      <c r="DF21" s="190">
        <v>2</v>
      </c>
      <c r="DG21" s="190">
        <v>0.5</v>
      </c>
      <c r="DH21" s="190">
        <v>0.5</v>
      </c>
      <c r="DI21" s="190">
        <v>2</v>
      </c>
      <c r="DJ21" s="190">
        <v>1</v>
      </c>
      <c r="DK21" s="190">
        <v>1</v>
      </c>
      <c r="DL21" s="190">
        <v>2</v>
      </c>
      <c r="DM21" s="190">
        <v>0</v>
      </c>
      <c r="DN21" s="190">
        <v>0</v>
      </c>
      <c r="DO21" s="190">
        <v>0</v>
      </c>
    </row>
    <row r="22" spans="1:120">
      <c r="A22" s="209" t="s">
        <v>258</v>
      </c>
      <c r="B22" s="190">
        <v>0</v>
      </c>
      <c r="C22" s="190">
        <v>0</v>
      </c>
      <c r="D22" s="190">
        <v>0</v>
      </c>
      <c r="E22" s="190">
        <v>0</v>
      </c>
      <c r="F22" s="190">
        <v>0</v>
      </c>
      <c r="G22" s="190">
        <v>0</v>
      </c>
      <c r="H22" s="190">
        <v>0</v>
      </c>
      <c r="I22" s="190">
        <v>0</v>
      </c>
      <c r="J22" s="190">
        <v>0</v>
      </c>
      <c r="K22" s="190">
        <v>0</v>
      </c>
      <c r="L22" s="190">
        <v>0</v>
      </c>
      <c r="M22" s="190">
        <v>0</v>
      </c>
      <c r="N22" s="190">
        <v>0</v>
      </c>
      <c r="O22" s="190">
        <v>0</v>
      </c>
      <c r="P22" s="190">
        <v>0</v>
      </c>
      <c r="Q22" s="190">
        <v>0</v>
      </c>
      <c r="R22" s="190">
        <v>0</v>
      </c>
      <c r="S22" s="190">
        <v>0</v>
      </c>
      <c r="T22" s="190">
        <v>0</v>
      </c>
      <c r="U22" s="190">
        <v>0</v>
      </c>
      <c r="V22" s="190">
        <v>0</v>
      </c>
      <c r="W22" s="190">
        <v>0</v>
      </c>
      <c r="X22" s="190">
        <v>0</v>
      </c>
      <c r="Y22" s="190">
        <v>0</v>
      </c>
      <c r="Z22" s="190">
        <v>0</v>
      </c>
      <c r="AA22" s="190">
        <v>0</v>
      </c>
      <c r="AB22" s="190">
        <v>0</v>
      </c>
      <c r="AC22" s="190">
        <v>0</v>
      </c>
      <c r="AD22" s="190">
        <v>0</v>
      </c>
      <c r="AE22" s="190">
        <v>0</v>
      </c>
      <c r="AF22" s="190">
        <v>0</v>
      </c>
      <c r="AG22" s="190">
        <v>0</v>
      </c>
      <c r="AH22" s="190">
        <v>0</v>
      </c>
      <c r="AI22" s="190">
        <v>0</v>
      </c>
      <c r="AJ22" s="190">
        <v>0</v>
      </c>
      <c r="AK22" s="190">
        <v>0</v>
      </c>
      <c r="AL22" s="190">
        <v>0</v>
      </c>
      <c r="AM22" s="190">
        <v>0</v>
      </c>
      <c r="AN22" s="190">
        <v>0</v>
      </c>
      <c r="AO22" s="190">
        <v>0</v>
      </c>
      <c r="AP22" s="190">
        <v>0</v>
      </c>
      <c r="AQ22" s="190">
        <v>0</v>
      </c>
      <c r="AR22" s="190">
        <v>0</v>
      </c>
      <c r="AS22" s="190">
        <v>0</v>
      </c>
      <c r="AT22" s="190">
        <v>0</v>
      </c>
      <c r="AU22" s="190">
        <v>0</v>
      </c>
      <c r="AV22" s="190">
        <v>0</v>
      </c>
      <c r="AW22" s="190">
        <v>0</v>
      </c>
      <c r="AX22" s="190">
        <v>0</v>
      </c>
      <c r="AY22" s="190">
        <v>0</v>
      </c>
      <c r="AZ22" s="190">
        <v>0</v>
      </c>
      <c r="BA22" s="190">
        <v>0</v>
      </c>
      <c r="BB22" s="190">
        <v>0</v>
      </c>
      <c r="BC22" s="190">
        <v>0</v>
      </c>
      <c r="BD22" s="190">
        <v>0</v>
      </c>
      <c r="BE22" s="190">
        <v>0</v>
      </c>
      <c r="BF22" s="190">
        <v>0</v>
      </c>
      <c r="BG22" s="190">
        <v>0</v>
      </c>
      <c r="BH22" s="190">
        <v>0</v>
      </c>
      <c r="BI22" s="190">
        <v>0</v>
      </c>
      <c r="BJ22" s="190">
        <v>0</v>
      </c>
      <c r="BK22" s="190">
        <v>0</v>
      </c>
      <c r="BL22" s="190">
        <v>0</v>
      </c>
      <c r="BM22" s="190">
        <v>0</v>
      </c>
      <c r="BN22" s="190">
        <v>0</v>
      </c>
      <c r="BO22" s="190">
        <v>0</v>
      </c>
      <c r="BP22" s="190">
        <v>0</v>
      </c>
      <c r="BQ22" s="190">
        <v>0</v>
      </c>
      <c r="BR22" s="190">
        <v>0</v>
      </c>
      <c r="BS22" s="190">
        <v>0</v>
      </c>
      <c r="BT22" s="190">
        <v>0</v>
      </c>
      <c r="BU22" s="190">
        <v>0</v>
      </c>
      <c r="BV22" s="190">
        <v>0</v>
      </c>
      <c r="BW22" s="190">
        <v>0</v>
      </c>
      <c r="BX22" s="190">
        <v>0</v>
      </c>
      <c r="BY22" s="190">
        <v>0</v>
      </c>
      <c r="BZ22" s="190">
        <v>0</v>
      </c>
      <c r="CA22" s="190">
        <v>0</v>
      </c>
      <c r="CB22" s="190">
        <v>0</v>
      </c>
      <c r="CC22" s="190">
        <v>0</v>
      </c>
      <c r="CD22" s="190">
        <v>0</v>
      </c>
      <c r="CE22" s="190">
        <v>0</v>
      </c>
      <c r="CF22" s="190">
        <v>0</v>
      </c>
      <c r="CG22" s="190">
        <v>0</v>
      </c>
      <c r="CH22" s="190">
        <v>0</v>
      </c>
      <c r="CI22" s="190">
        <v>0</v>
      </c>
      <c r="CJ22" s="190">
        <v>0</v>
      </c>
      <c r="CK22" s="190">
        <v>0</v>
      </c>
      <c r="CL22" s="190">
        <v>0</v>
      </c>
      <c r="CM22" s="190">
        <v>0</v>
      </c>
      <c r="CN22" s="190">
        <v>0</v>
      </c>
      <c r="CO22" s="190">
        <v>0</v>
      </c>
      <c r="CP22" s="190">
        <v>0</v>
      </c>
      <c r="CQ22" s="190">
        <v>0</v>
      </c>
      <c r="CR22" s="190">
        <v>0</v>
      </c>
      <c r="CS22" s="190">
        <v>0</v>
      </c>
      <c r="CT22" s="190">
        <v>0</v>
      </c>
      <c r="CU22" s="190">
        <v>0</v>
      </c>
      <c r="CV22" s="190">
        <v>0</v>
      </c>
      <c r="CW22" s="190">
        <v>0</v>
      </c>
      <c r="CX22" s="190">
        <v>0</v>
      </c>
      <c r="CY22" s="190">
        <v>0</v>
      </c>
      <c r="CZ22" s="190">
        <v>0</v>
      </c>
      <c r="DA22" s="190">
        <v>0</v>
      </c>
      <c r="DB22" s="190">
        <v>0</v>
      </c>
      <c r="DC22" s="190">
        <v>0</v>
      </c>
      <c r="DD22" s="190">
        <v>0</v>
      </c>
      <c r="DE22" s="190">
        <v>0</v>
      </c>
      <c r="DF22" s="190">
        <v>0</v>
      </c>
      <c r="DG22" s="190">
        <v>0</v>
      </c>
      <c r="DH22" s="190">
        <v>0</v>
      </c>
      <c r="DI22" s="190">
        <v>0</v>
      </c>
      <c r="DJ22" s="190">
        <v>0</v>
      </c>
      <c r="DK22" s="190">
        <v>0</v>
      </c>
      <c r="DL22" s="190">
        <v>0</v>
      </c>
      <c r="DM22" s="190"/>
      <c r="DN22" s="190">
        <v>0</v>
      </c>
      <c r="DO22" s="190">
        <v>0</v>
      </c>
    </row>
    <row r="23" spans="1:120" ht="22.5">
      <c r="A23" s="209" t="s">
        <v>259</v>
      </c>
      <c r="B23" s="190">
        <v>0</v>
      </c>
      <c r="C23" s="190">
        <v>2</v>
      </c>
      <c r="D23" s="190">
        <v>10</v>
      </c>
      <c r="E23" s="190">
        <v>0</v>
      </c>
      <c r="F23" s="190">
        <v>10</v>
      </c>
      <c r="G23" s="190">
        <v>10</v>
      </c>
      <c r="H23" s="190">
        <v>1</v>
      </c>
      <c r="I23" s="190">
        <v>5</v>
      </c>
      <c r="J23" s="190">
        <v>0</v>
      </c>
      <c r="K23" s="190">
        <v>10</v>
      </c>
      <c r="L23" s="190">
        <v>7</v>
      </c>
      <c r="M23" s="190">
        <v>5</v>
      </c>
      <c r="N23" s="190">
        <v>5</v>
      </c>
      <c r="O23" s="190">
        <v>7</v>
      </c>
      <c r="P23" s="190">
        <v>5</v>
      </c>
      <c r="Q23" s="190">
        <v>1</v>
      </c>
      <c r="R23" s="190">
        <v>7</v>
      </c>
      <c r="S23" s="190">
        <v>7</v>
      </c>
      <c r="T23" s="190">
        <v>10</v>
      </c>
      <c r="U23" s="190">
        <v>10</v>
      </c>
      <c r="V23" s="190">
        <v>2</v>
      </c>
      <c r="W23" s="190">
        <v>5</v>
      </c>
      <c r="X23" s="190">
        <v>10</v>
      </c>
      <c r="Y23" s="190">
        <v>1</v>
      </c>
      <c r="Z23" s="190">
        <v>2</v>
      </c>
      <c r="AA23" s="190">
        <v>1</v>
      </c>
      <c r="AB23" s="190">
        <v>5</v>
      </c>
      <c r="AC23" s="190">
        <v>5</v>
      </c>
      <c r="AD23" s="190">
        <v>5</v>
      </c>
      <c r="AE23" s="190">
        <v>1</v>
      </c>
      <c r="AF23" s="190">
        <v>5</v>
      </c>
      <c r="AG23" s="190">
        <v>10</v>
      </c>
      <c r="AH23" s="190"/>
      <c r="AI23" s="190">
        <v>0</v>
      </c>
      <c r="AJ23" s="190">
        <v>5</v>
      </c>
      <c r="AK23" s="190">
        <v>5</v>
      </c>
      <c r="AL23" s="190">
        <v>2</v>
      </c>
      <c r="AM23" s="190">
        <v>2</v>
      </c>
      <c r="AN23" s="190">
        <v>10</v>
      </c>
      <c r="AO23" s="190">
        <v>10</v>
      </c>
      <c r="AP23" s="190">
        <v>2</v>
      </c>
      <c r="AQ23" s="190">
        <v>10</v>
      </c>
      <c r="AR23" s="190">
        <v>5</v>
      </c>
      <c r="AS23" s="190">
        <v>5</v>
      </c>
      <c r="AT23" s="190">
        <v>2</v>
      </c>
      <c r="AU23" s="190">
        <v>3</v>
      </c>
      <c r="AV23" s="190">
        <v>15</v>
      </c>
      <c r="AW23" s="190">
        <v>10</v>
      </c>
      <c r="AX23" s="190">
        <v>1</v>
      </c>
      <c r="AY23" s="190">
        <v>10</v>
      </c>
      <c r="AZ23" s="190">
        <v>5</v>
      </c>
      <c r="BA23" s="190"/>
      <c r="BB23" s="190">
        <v>5</v>
      </c>
      <c r="BC23" s="190">
        <v>0</v>
      </c>
      <c r="BD23" s="190">
        <v>1</v>
      </c>
      <c r="BE23" s="190">
        <v>10</v>
      </c>
      <c r="BF23" s="190">
        <v>0</v>
      </c>
      <c r="BG23" s="190">
        <v>1</v>
      </c>
      <c r="BH23" s="190"/>
      <c r="BI23" s="190">
        <v>1</v>
      </c>
      <c r="BJ23" s="190"/>
      <c r="BK23" s="190">
        <v>2</v>
      </c>
      <c r="BL23" s="190">
        <v>0</v>
      </c>
      <c r="BM23" s="190"/>
      <c r="BN23" s="190">
        <v>0</v>
      </c>
      <c r="BO23" s="190">
        <v>2</v>
      </c>
      <c r="BP23" s="190">
        <v>1</v>
      </c>
      <c r="BQ23" s="190"/>
      <c r="BR23" s="190"/>
      <c r="BS23" s="190"/>
      <c r="BT23" s="190"/>
      <c r="BU23" s="190">
        <v>1</v>
      </c>
      <c r="BV23" s="190"/>
      <c r="BW23" s="190">
        <v>1</v>
      </c>
      <c r="BX23" s="190">
        <v>10</v>
      </c>
      <c r="BY23" s="190">
        <v>1</v>
      </c>
      <c r="BZ23" s="190">
        <v>6</v>
      </c>
      <c r="CA23" s="190"/>
      <c r="CB23" s="190"/>
      <c r="CC23" s="190"/>
      <c r="CD23" s="190"/>
      <c r="CE23" s="190"/>
      <c r="CF23" s="190"/>
      <c r="CG23" s="190">
        <v>1</v>
      </c>
      <c r="CH23" s="190"/>
      <c r="CI23" s="190">
        <v>2</v>
      </c>
      <c r="CJ23" s="190"/>
      <c r="CK23" s="190">
        <v>1</v>
      </c>
      <c r="CL23" s="190"/>
      <c r="CM23" s="190"/>
      <c r="CN23" s="190">
        <v>1</v>
      </c>
      <c r="CO23" s="190">
        <v>1</v>
      </c>
      <c r="CP23" s="190">
        <v>1</v>
      </c>
      <c r="CQ23" s="190"/>
      <c r="CR23" s="190">
        <v>1</v>
      </c>
      <c r="CS23" s="190"/>
      <c r="CT23" s="190">
        <v>1000</v>
      </c>
      <c r="CU23" s="190">
        <v>3</v>
      </c>
      <c r="CV23" s="190"/>
      <c r="CW23" s="190">
        <v>1</v>
      </c>
      <c r="CX23" s="190">
        <v>2</v>
      </c>
      <c r="CY23" s="190">
        <v>0.5</v>
      </c>
      <c r="CZ23" s="190">
        <v>1</v>
      </c>
      <c r="DA23" s="190"/>
      <c r="DB23" s="190"/>
      <c r="DC23" s="190">
        <v>2</v>
      </c>
      <c r="DD23" s="190">
        <v>2</v>
      </c>
      <c r="DE23" s="190">
        <v>150</v>
      </c>
      <c r="DF23" s="190">
        <v>6</v>
      </c>
      <c r="DG23" s="190">
        <v>2</v>
      </c>
      <c r="DH23" s="190">
        <v>1</v>
      </c>
      <c r="DI23" s="190">
        <v>5</v>
      </c>
      <c r="DJ23" s="190">
        <v>4</v>
      </c>
      <c r="DK23" s="190"/>
      <c r="DL23" s="190">
        <v>3</v>
      </c>
      <c r="DM23" s="190">
        <v>1</v>
      </c>
      <c r="DN23" s="190">
        <v>0</v>
      </c>
      <c r="DO23" s="190">
        <v>0</v>
      </c>
    </row>
    <row r="24" spans="1:120" ht="22.5">
      <c r="A24" s="209" t="s">
        <v>260</v>
      </c>
      <c r="B24" s="190">
        <v>0</v>
      </c>
      <c r="C24" s="190">
        <v>0</v>
      </c>
      <c r="D24" s="190">
        <v>0</v>
      </c>
      <c r="E24" s="190">
        <v>0</v>
      </c>
      <c r="F24" s="190">
        <v>0</v>
      </c>
      <c r="G24" s="190">
        <v>0</v>
      </c>
      <c r="H24" s="190">
        <v>0</v>
      </c>
      <c r="I24" s="190">
        <v>0</v>
      </c>
      <c r="J24" s="190">
        <v>0</v>
      </c>
      <c r="K24" s="190">
        <v>0</v>
      </c>
      <c r="L24" s="190">
        <v>25</v>
      </c>
      <c r="M24" s="190">
        <v>10</v>
      </c>
      <c r="N24" s="190">
        <v>5</v>
      </c>
      <c r="O24" s="190">
        <v>0</v>
      </c>
      <c r="P24" s="190">
        <v>10</v>
      </c>
      <c r="Q24" s="190">
        <v>0</v>
      </c>
      <c r="R24" s="190">
        <v>18</v>
      </c>
      <c r="S24" s="190">
        <v>25</v>
      </c>
      <c r="T24" s="190">
        <v>10</v>
      </c>
      <c r="U24" s="190">
        <v>5</v>
      </c>
      <c r="V24" s="190">
        <v>5</v>
      </c>
      <c r="W24" s="190">
        <v>5</v>
      </c>
      <c r="X24" s="190">
        <v>0</v>
      </c>
      <c r="Y24" s="190">
        <v>1</v>
      </c>
      <c r="Z24" s="190">
        <v>5</v>
      </c>
      <c r="AA24" s="190">
        <v>10</v>
      </c>
      <c r="AB24" s="190">
        <v>1</v>
      </c>
      <c r="AC24" s="190">
        <v>0</v>
      </c>
      <c r="AD24" s="190">
        <v>0</v>
      </c>
      <c r="AE24" s="190">
        <v>0</v>
      </c>
      <c r="AF24" s="190">
        <v>15</v>
      </c>
      <c r="AG24" s="190">
        <v>25</v>
      </c>
      <c r="AH24" s="190">
        <v>20</v>
      </c>
      <c r="AI24" s="190">
        <v>1</v>
      </c>
      <c r="AJ24" s="190">
        <v>1</v>
      </c>
      <c r="AK24" s="190">
        <v>0</v>
      </c>
      <c r="AL24" s="190">
        <v>0</v>
      </c>
      <c r="AM24" s="190">
        <v>1</v>
      </c>
      <c r="AN24" s="190">
        <v>0</v>
      </c>
      <c r="AO24" s="190">
        <v>1</v>
      </c>
      <c r="AP24" s="190">
        <v>1</v>
      </c>
      <c r="AQ24" s="190">
        <v>1</v>
      </c>
      <c r="AR24" s="190">
        <v>1</v>
      </c>
      <c r="AS24" s="190">
        <v>15</v>
      </c>
      <c r="AT24" s="190">
        <v>5</v>
      </c>
      <c r="AU24" s="190">
        <v>0</v>
      </c>
      <c r="AV24" s="190">
        <v>25</v>
      </c>
      <c r="AW24" s="190">
        <v>1</v>
      </c>
      <c r="AX24" s="190">
        <v>1</v>
      </c>
      <c r="AY24" s="190">
        <v>0</v>
      </c>
      <c r="AZ24" s="190">
        <v>15</v>
      </c>
      <c r="BA24" s="190">
        <v>0</v>
      </c>
      <c r="BB24" s="190">
        <v>5</v>
      </c>
      <c r="BC24" s="190">
        <v>1</v>
      </c>
      <c r="BD24" s="190">
        <v>1</v>
      </c>
      <c r="BE24" s="190">
        <v>5</v>
      </c>
      <c r="BF24" s="190">
        <v>1</v>
      </c>
      <c r="BG24" s="190">
        <v>0</v>
      </c>
      <c r="BH24" s="190">
        <v>1</v>
      </c>
      <c r="BI24" s="190">
        <v>0</v>
      </c>
      <c r="BJ24" s="190">
        <v>0</v>
      </c>
      <c r="BK24" s="190">
        <v>0</v>
      </c>
      <c r="BL24" s="190">
        <v>0</v>
      </c>
      <c r="BM24" s="190">
        <v>1</v>
      </c>
      <c r="BN24" s="190">
        <v>0</v>
      </c>
      <c r="BO24" s="190">
        <v>0</v>
      </c>
      <c r="BP24" s="190">
        <v>0</v>
      </c>
      <c r="BQ24" s="190">
        <v>1</v>
      </c>
      <c r="BR24" s="190">
        <v>0</v>
      </c>
      <c r="BS24" s="190">
        <v>0</v>
      </c>
      <c r="BT24" s="190">
        <v>7</v>
      </c>
      <c r="BU24" s="190">
        <v>0</v>
      </c>
      <c r="BV24" s="190">
        <v>0</v>
      </c>
      <c r="BW24" s="190">
        <v>1</v>
      </c>
      <c r="BX24" s="190">
        <v>25</v>
      </c>
      <c r="BY24" s="190"/>
      <c r="BZ24" s="190"/>
      <c r="CA24" s="190"/>
      <c r="CB24" s="190"/>
      <c r="CC24" s="190"/>
      <c r="CD24" s="190"/>
      <c r="CE24" s="190"/>
      <c r="CF24" s="190"/>
      <c r="CG24" s="190"/>
      <c r="CH24" s="190"/>
      <c r="CI24" s="190"/>
      <c r="CJ24" s="190"/>
      <c r="CK24" s="190"/>
      <c r="CL24" s="190"/>
      <c r="CM24" s="190"/>
      <c r="CN24" s="190"/>
      <c r="CO24" s="190"/>
      <c r="CP24" s="190"/>
      <c r="CQ24" s="190"/>
      <c r="CR24" s="190"/>
      <c r="CS24" s="190"/>
      <c r="CT24" s="190">
        <v>3000</v>
      </c>
      <c r="CU24" s="190">
        <v>5</v>
      </c>
      <c r="CV24" s="190">
        <v>6</v>
      </c>
      <c r="CW24" s="190">
        <v>2</v>
      </c>
      <c r="CX24" s="190">
        <v>10</v>
      </c>
      <c r="CY24" s="190">
        <v>2</v>
      </c>
      <c r="CZ24" s="190">
        <v>3</v>
      </c>
      <c r="DA24" s="190">
        <v>2</v>
      </c>
      <c r="DB24" s="190">
        <v>1</v>
      </c>
      <c r="DC24" s="190">
        <v>20</v>
      </c>
      <c r="DD24" s="190">
        <v>20</v>
      </c>
      <c r="DE24" s="190">
        <v>500</v>
      </c>
      <c r="DF24" s="190">
        <v>20</v>
      </c>
      <c r="DG24" s="190">
        <v>3</v>
      </c>
      <c r="DH24" s="190">
        <v>5</v>
      </c>
      <c r="DI24" s="190">
        <v>20</v>
      </c>
      <c r="DJ24" s="190">
        <v>6</v>
      </c>
      <c r="DK24" s="190">
        <v>6</v>
      </c>
      <c r="DL24" s="190">
        <v>7</v>
      </c>
      <c r="DM24" s="190">
        <v>0</v>
      </c>
      <c r="DN24" s="190">
        <v>0</v>
      </c>
      <c r="DO24" s="190">
        <v>0</v>
      </c>
    </row>
    <row r="25" spans="1:120" ht="22.5">
      <c r="A25" s="209" t="s">
        <v>261</v>
      </c>
      <c r="B25" s="190">
        <v>0</v>
      </c>
      <c r="C25" s="190">
        <v>15</v>
      </c>
      <c r="D25" s="190">
        <v>15</v>
      </c>
      <c r="E25" s="190">
        <v>1</v>
      </c>
      <c r="F25" s="190">
        <v>15</v>
      </c>
      <c r="G25" s="190">
        <v>15</v>
      </c>
      <c r="H25" s="190">
        <v>1</v>
      </c>
      <c r="I25" s="190">
        <v>0</v>
      </c>
      <c r="J25" s="190">
        <v>0</v>
      </c>
      <c r="K25" s="190">
        <v>15</v>
      </c>
      <c r="L25" s="190">
        <v>15</v>
      </c>
      <c r="M25" s="190">
        <v>15</v>
      </c>
      <c r="N25" s="190">
        <v>15</v>
      </c>
      <c r="O25" s="190">
        <v>15</v>
      </c>
      <c r="P25" s="190">
        <v>15</v>
      </c>
      <c r="Q25" s="190">
        <v>1</v>
      </c>
      <c r="R25" s="190">
        <v>15</v>
      </c>
      <c r="S25" s="190">
        <v>15</v>
      </c>
      <c r="T25" s="190">
        <v>15</v>
      </c>
      <c r="U25" s="190">
        <v>15</v>
      </c>
      <c r="V25" s="190">
        <v>5</v>
      </c>
      <c r="W25" s="190">
        <v>15</v>
      </c>
      <c r="X25" s="190">
        <v>15</v>
      </c>
      <c r="Y25" s="190">
        <v>15</v>
      </c>
      <c r="Z25" s="190">
        <v>5</v>
      </c>
      <c r="AA25" s="190">
        <v>10</v>
      </c>
      <c r="AB25" s="190">
        <v>15</v>
      </c>
      <c r="AC25" s="190">
        <v>0</v>
      </c>
      <c r="AD25" s="190">
        <v>0</v>
      </c>
      <c r="AE25" s="190">
        <v>15</v>
      </c>
      <c r="AF25" s="190">
        <v>15</v>
      </c>
      <c r="AG25" s="190">
        <v>15</v>
      </c>
      <c r="AH25" s="190"/>
      <c r="AI25" s="190">
        <v>15</v>
      </c>
      <c r="AJ25" s="190">
        <v>15</v>
      </c>
      <c r="AK25" s="190">
        <v>15</v>
      </c>
      <c r="AL25" s="190">
        <v>15</v>
      </c>
      <c r="AM25" s="190">
        <v>15</v>
      </c>
      <c r="AN25" s="190">
        <v>15</v>
      </c>
      <c r="AO25" s="190">
        <v>15</v>
      </c>
      <c r="AP25" s="190">
        <v>10</v>
      </c>
      <c r="AQ25" s="190">
        <v>15</v>
      </c>
      <c r="AR25" s="190">
        <v>8</v>
      </c>
      <c r="AS25" s="190">
        <v>5</v>
      </c>
      <c r="AT25" s="190">
        <v>3</v>
      </c>
      <c r="AU25" s="190">
        <v>3</v>
      </c>
      <c r="AV25" s="190">
        <v>3</v>
      </c>
      <c r="AW25" s="190">
        <v>3</v>
      </c>
      <c r="AX25" s="190">
        <v>15</v>
      </c>
      <c r="AY25" s="190">
        <v>15</v>
      </c>
      <c r="AZ25" s="190">
        <v>15</v>
      </c>
      <c r="BA25" s="190">
        <v>5</v>
      </c>
      <c r="BB25" s="190"/>
      <c r="BC25" s="190">
        <v>1</v>
      </c>
      <c r="BD25" s="190">
        <v>1</v>
      </c>
      <c r="BE25" s="190">
        <v>15</v>
      </c>
      <c r="BF25" s="190">
        <v>1</v>
      </c>
      <c r="BG25" s="190">
        <v>1</v>
      </c>
      <c r="BH25" s="190">
        <v>1</v>
      </c>
      <c r="BI25" s="190">
        <v>2</v>
      </c>
      <c r="BJ25" s="190">
        <v>1</v>
      </c>
      <c r="BK25" s="190">
        <v>1</v>
      </c>
      <c r="BL25" s="190">
        <v>1</v>
      </c>
      <c r="BM25" s="190">
        <v>1</v>
      </c>
      <c r="BN25" s="190">
        <v>1</v>
      </c>
      <c r="BO25" s="190"/>
      <c r="BP25" s="190"/>
      <c r="BQ25" s="190"/>
      <c r="BR25" s="190"/>
      <c r="BS25" s="190">
        <v>1</v>
      </c>
      <c r="BT25" s="190"/>
      <c r="BU25" s="190">
        <v>1</v>
      </c>
      <c r="BV25" s="190">
        <v>1</v>
      </c>
      <c r="BW25" s="190">
        <v>1</v>
      </c>
      <c r="BX25" s="190">
        <v>15</v>
      </c>
      <c r="BY25" s="190">
        <v>1</v>
      </c>
      <c r="BZ25" s="190">
        <v>15</v>
      </c>
      <c r="CA25" s="190"/>
      <c r="CB25" s="190"/>
      <c r="CC25" s="190">
        <v>1</v>
      </c>
      <c r="CD25" s="190">
        <v>1</v>
      </c>
      <c r="CE25" s="190">
        <v>1</v>
      </c>
      <c r="CF25" s="190">
        <v>1</v>
      </c>
      <c r="CG25" s="190">
        <v>1</v>
      </c>
      <c r="CH25" s="190"/>
      <c r="CI25" s="190"/>
      <c r="CJ25" s="190">
        <v>1</v>
      </c>
      <c r="CK25" s="190">
        <v>1</v>
      </c>
      <c r="CL25" s="190"/>
      <c r="CM25" s="190"/>
      <c r="CN25" s="190"/>
      <c r="CO25" s="190"/>
      <c r="CP25" s="190">
        <v>1</v>
      </c>
      <c r="CQ25" s="190"/>
      <c r="CR25" s="190"/>
      <c r="CS25" s="190">
        <v>1</v>
      </c>
      <c r="CT25" s="190">
        <v>3</v>
      </c>
      <c r="CU25" s="190">
        <v>5</v>
      </c>
      <c r="CV25" s="190">
        <v>0.5</v>
      </c>
      <c r="CW25" s="190">
        <v>3</v>
      </c>
      <c r="CX25" s="190">
        <v>5</v>
      </c>
      <c r="CY25" s="190">
        <v>2</v>
      </c>
      <c r="CZ25" s="190">
        <v>1</v>
      </c>
      <c r="DA25" s="190">
        <v>0.5</v>
      </c>
      <c r="DB25" s="190">
        <v>5</v>
      </c>
      <c r="DC25" s="190">
        <v>5</v>
      </c>
      <c r="DD25" s="190">
        <v>5</v>
      </c>
      <c r="DE25" s="190">
        <v>15</v>
      </c>
      <c r="DF25" s="190"/>
      <c r="DG25" s="190">
        <v>1</v>
      </c>
      <c r="DH25" s="190">
        <v>300</v>
      </c>
      <c r="DI25" s="190"/>
      <c r="DJ25" s="190">
        <v>2</v>
      </c>
      <c r="DK25" s="190">
        <v>2</v>
      </c>
      <c r="DL25" s="190">
        <v>3</v>
      </c>
      <c r="DM25" s="190">
        <v>1</v>
      </c>
      <c r="DN25" s="190">
        <v>1</v>
      </c>
      <c r="DO25" s="190">
        <v>1</v>
      </c>
    </row>
    <row r="26" spans="1:120" ht="22.5">
      <c r="A26" s="209" t="s">
        <v>262</v>
      </c>
      <c r="B26" s="190">
        <v>0</v>
      </c>
      <c r="C26" s="190">
        <v>5</v>
      </c>
      <c r="D26" s="190">
        <v>0</v>
      </c>
      <c r="E26" s="190">
        <v>0</v>
      </c>
      <c r="F26" s="190">
        <v>25</v>
      </c>
      <c r="G26" s="190">
        <v>25</v>
      </c>
      <c r="H26" s="190">
        <v>0</v>
      </c>
      <c r="I26" s="190">
        <v>0</v>
      </c>
      <c r="J26" s="190">
        <v>1</v>
      </c>
      <c r="K26" s="190">
        <v>25</v>
      </c>
      <c r="L26" s="190">
        <v>25</v>
      </c>
      <c r="M26" s="190">
        <v>0</v>
      </c>
      <c r="N26" s="190">
        <v>0</v>
      </c>
      <c r="O26" s="190">
        <v>0</v>
      </c>
      <c r="P26" s="190">
        <v>0</v>
      </c>
      <c r="Q26" s="190">
        <v>0</v>
      </c>
      <c r="R26" s="190">
        <v>25</v>
      </c>
      <c r="S26" s="190">
        <v>0</v>
      </c>
      <c r="T26" s="190">
        <v>0</v>
      </c>
      <c r="U26" s="190">
        <v>0</v>
      </c>
      <c r="V26" s="190">
        <v>25</v>
      </c>
      <c r="W26" s="190">
        <v>0</v>
      </c>
      <c r="X26" s="190">
        <v>0</v>
      </c>
      <c r="Y26" s="190">
        <v>0</v>
      </c>
      <c r="Z26" s="190">
        <v>5</v>
      </c>
      <c r="AA26" s="190">
        <v>0</v>
      </c>
      <c r="AB26" s="190">
        <v>0</v>
      </c>
      <c r="AC26" s="190">
        <v>25</v>
      </c>
      <c r="AD26" s="190">
        <v>0</v>
      </c>
      <c r="AE26" s="190">
        <v>1</v>
      </c>
      <c r="AF26" s="190">
        <v>0</v>
      </c>
      <c r="AG26" s="190">
        <v>0</v>
      </c>
      <c r="AH26" s="190">
        <v>18</v>
      </c>
      <c r="AI26" s="190">
        <v>13</v>
      </c>
      <c r="AJ26" s="190">
        <v>0</v>
      </c>
      <c r="AK26" s="190">
        <v>0</v>
      </c>
      <c r="AL26" s="190">
        <v>5</v>
      </c>
      <c r="AM26" s="190">
        <v>0</v>
      </c>
      <c r="AN26" s="190">
        <v>25</v>
      </c>
      <c r="AO26" s="190">
        <v>15</v>
      </c>
      <c r="AP26" s="190">
        <v>5</v>
      </c>
      <c r="AQ26" s="190">
        <v>0</v>
      </c>
      <c r="AR26" s="190">
        <v>0</v>
      </c>
      <c r="AS26" s="190">
        <v>0</v>
      </c>
      <c r="AT26" s="190">
        <v>5</v>
      </c>
      <c r="AU26" s="190">
        <v>5</v>
      </c>
      <c r="AV26" s="190">
        <v>25</v>
      </c>
      <c r="AW26" s="190">
        <v>5</v>
      </c>
      <c r="AX26" s="190">
        <v>0</v>
      </c>
      <c r="AY26" s="190">
        <v>0</v>
      </c>
      <c r="AZ26" s="190">
        <v>0</v>
      </c>
      <c r="BA26" s="190">
        <v>0</v>
      </c>
      <c r="BB26" s="190">
        <v>5</v>
      </c>
      <c r="BC26" s="190">
        <v>1</v>
      </c>
      <c r="BD26" s="190">
        <v>1</v>
      </c>
      <c r="BE26" s="190">
        <v>0</v>
      </c>
      <c r="BF26" s="190">
        <v>0</v>
      </c>
      <c r="BG26" s="190">
        <v>0</v>
      </c>
      <c r="BH26" s="190">
        <v>1</v>
      </c>
      <c r="BI26" s="190">
        <v>0</v>
      </c>
      <c r="BJ26" s="190">
        <v>0</v>
      </c>
      <c r="BK26" s="190">
        <v>0</v>
      </c>
      <c r="BL26" s="190">
        <v>0</v>
      </c>
      <c r="BM26" s="190">
        <v>1</v>
      </c>
      <c r="BN26" s="190">
        <v>0</v>
      </c>
      <c r="BO26" s="190">
        <v>0</v>
      </c>
      <c r="BP26" s="190">
        <v>1</v>
      </c>
      <c r="BQ26" s="190">
        <v>0</v>
      </c>
      <c r="BR26" s="190">
        <v>0</v>
      </c>
      <c r="BS26" s="190">
        <v>0</v>
      </c>
      <c r="BT26" s="190">
        <v>0</v>
      </c>
      <c r="BU26" s="190">
        <v>0</v>
      </c>
      <c r="BV26" s="190">
        <v>1</v>
      </c>
      <c r="BW26" s="190">
        <v>1</v>
      </c>
      <c r="BX26" s="190">
        <v>0</v>
      </c>
      <c r="BY26" s="190">
        <v>0</v>
      </c>
      <c r="BZ26" s="190">
        <v>0</v>
      </c>
      <c r="CA26" s="190">
        <v>0</v>
      </c>
      <c r="CB26" s="190">
        <v>0</v>
      </c>
      <c r="CC26" s="190">
        <v>0</v>
      </c>
      <c r="CD26" s="190">
        <v>0</v>
      </c>
      <c r="CE26" s="190">
        <v>0</v>
      </c>
      <c r="CF26" s="190">
        <v>0</v>
      </c>
      <c r="CG26" s="190">
        <v>0</v>
      </c>
      <c r="CH26" s="190">
        <v>0</v>
      </c>
      <c r="CI26" s="190">
        <v>0</v>
      </c>
      <c r="CJ26" s="190">
        <v>0</v>
      </c>
      <c r="CK26" s="190">
        <v>0</v>
      </c>
      <c r="CL26" s="190">
        <v>0</v>
      </c>
      <c r="CM26" s="190">
        <v>0</v>
      </c>
      <c r="CN26" s="190">
        <v>0</v>
      </c>
      <c r="CO26" s="190">
        <v>0</v>
      </c>
      <c r="CP26" s="190">
        <v>0</v>
      </c>
      <c r="CQ26" s="190">
        <v>0</v>
      </c>
      <c r="CR26" s="190">
        <v>0</v>
      </c>
      <c r="CS26" s="190">
        <v>0</v>
      </c>
      <c r="CT26" s="190">
        <v>0</v>
      </c>
      <c r="CU26" s="190">
        <v>3</v>
      </c>
      <c r="CV26" s="190">
        <v>0.5</v>
      </c>
      <c r="CW26" s="190">
        <v>0</v>
      </c>
      <c r="CX26" s="190">
        <v>5</v>
      </c>
      <c r="CY26" s="190">
        <v>1</v>
      </c>
      <c r="CZ26" s="190">
        <v>2</v>
      </c>
      <c r="DA26" s="190">
        <v>1</v>
      </c>
      <c r="DB26" s="190">
        <v>0.5</v>
      </c>
      <c r="DC26" s="190">
        <v>10</v>
      </c>
      <c r="DD26" s="190">
        <v>0</v>
      </c>
      <c r="DE26" s="190">
        <v>0</v>
      </c>
      <c r="DF26" s="190">
        <v>10</v>
      </c>
      <c r="DG26" s="190">
        <v>3</v>
      </c>
      <c r="DH26" s="190">
        <v>3</v>
      </c>
      <c r="DI26" s="190">
        <v>0</v>
      </c>
      <c r="DJ26" s="190">
        <v>2</v>
      </c>
      <c r="DK26" s="190">
        <v>2</v>
      </c>
      <c r="DL26" s="190">
        <v>7</v>
      </c>
      <c r="DM26" s="190">
        <v>0</v>
      </c>
      <c r="DN26" s="190">
        <v>0</v>
      </c>
      <c r="DO26" s="190">
        <v>0</v>
      </c>
    </row>
    <row r="27" spans="1:120" ht="22.5">
      <c r="A27" s="209" t="s">
        <v>263</v>
      </c>
      <c r="B27" s="190">
        <v>0</v>
      </c>
      <c r="C27" s="190">
        <v>0</v>
      </c>
      <c r="D27" s="190">
        <v>0</v>
      </c>
      <c r="E27" s="190">
        <v>0</v>
      </c>
      <c r="F27" s="190">
        <v>25</v>
      </c>
      <c r="G27" s="190">
        <v>25</v>
      </c>
      <c r="H27" s="190">
        <v>0</v>
      </c>
      <c r="I27" s="190">
        <v>0</v>
      </c>
      <c r="J27" s="190">
        <v>0</v>
      </c>
      <c r="K27" s="190">
        <v>0</v>
      </c>
      <c r="L27" s="190">
        <v>0</v>
      </c>
      <c r="M27" s="190">
        <v>0</v>
      </c>
      <c r="N27" s="190">
        <v>2</v>
      </c>
      <c r="O27" s="190">
        <v>0</v>
      </c>
      <c r="P27" s="190">
        <v>0</v>
      </c>
      <c r="Q27" s="190">
        <v>1</v>
      </c>
      <c r="R27" s="190">
        <v>0</v>
      </c>
      <c r="S27" s="190">
        <v>0</v>
      </c>
      <c r="T27" s="190">
        <v>0</v>
      </c>
      <c r="U27" s="190">
        <v>0</v>
      </c>
      <c r="V27" s="190">
        <v>0</v>
      </c>
      <c r="W27" s="190">
        <v>0</v>
      </c>
      <c r="X27" s="190">
        <v>0</v>
      </c>
      <c r="Y27" s="190">
        <v>0</v>
      </c>
      <c r="Z27" s="190">
        <v>0</v>
      </c>
      <c r="AA27" s="190">
        <v>0</v>
      </c>
      <c r="AB27" s="190">
        <v>25</v>
      </c>
      <c r="AC27" s="190">
        <v>0</v>
      </c>
      <c r="AD27" s="190">
        <v>0</v>
      </c>
      <c r="AE27" s="190">
        <v>0</v>
      </c>
      <c r="AF27" s="190">
        <v>0</v>
      </c>
      <c r="AG27" s="190">
        <v>0</v>
      </c>
      <c r="AH27" s="190">
        <v>0</v>
      </c>
      <c r="AI27" s="190">
        <v>0</v>
      </c>
      <c r="AJ27" s="190">
        <v>0</v>
      </c>
      <c r="AK27" s="190">
        <v>0</v>
      </c>
      <c r="AL27" s="190">
        <v>0</v>
      </c>
      <c r="AM27" s="190">
        <v>0</v>
      </c>
      <c r="AN27" s="190">
        <v>0</v>
      </c>
      <c r="AO27" s="190">
        <v>0</v>
      </c>
      <c r="AP27" s="190">
        <v>0</v>
      </c>
      <c r="AQ27" s="190">
        <v>0</v>
      </c>
      <c r="AR27" s="190">
        <v>0</v>
      </c>
      <c r="AS27" s="190">
        <v>0</v>
      </c>
      <c r="AT27" s="190">
        <v>0</v>
      </c>
      <c r="AU27" s="190">
        <v>0</v>
      </c>
      <c r="AV27" s="190">
        <v>0</v>
      </c>
      <c r="AW27" s="190">
        <v>0</v>
      </c>
      <c r="AX27" s="190">
        <v>0</v>
      </c>
      <c r="AY27" s="190">
        <v>0</v>
      </c>
      <c r="AZ27" s="190">
        <v>0</v>
      </c>
      <c r="BA27" s="190">
        <v>0</v>
      </c>
      <c r="BB27" s="190">
        <v>0</v>
      </c>
      <c r="BC27" s="190">
        <v>0</v>
      </c>
      <c r="BD27" s="190">
        <v>0</v>
      </c>
      <c r="BE27" s="190">
        <v>10</v>
      </c>
      <c r="BF27" s="190">
        <v>0</v>
      </c>
      <c r="BG27" s="190">
        <v>0</v>
      </c>
      <c r="BH27" s="190">
        <v>0</v>
      </c>
      <c r="BI27" s="190">
        <v>0</v>
      </c>
      <c r="BJ27" s="190">
        <v>0</v>
      </c>
      <c r="BK27" s="190">
        <v>0</v>
      </c>
      <c r="BL27" s="190">
        <v>0</v>
      </c>
      <c r="BM27" s="190">
        <v>0</v>
      </c>
      <c r="BN27" s="190">
        <v>0</v>
      </c>
      <c r="BO27" s="190"/>
      <c r="BP27" s="190">
        <v>0</v>
      </c>
      <c r="BQ27" s="190">
        <v>0</v>
      </c>
      <c r="BR27" s="190">
        <v>0</v>
      </c>
      <c r="BS27" s="190">
        <v>0</v>
      </c>
      <c r="BT27" s="190">
        <v>0</v>
      </c>
      <c r="BU27" s="190">
        <v>0</v>
      </c>
      <c r="BV27" s="190">
        <v>0</v>
      </c>
      <c r="BW27" s="190">
        <v>0</v>
      </c>
      <c r="BX27" s="190">
        <v>10</v>
      </c>
      <c r="BY27" s="190">
        <v>0</v>
      </c>
      <c r="BZ27" s="190">
        <v>0</v>
      </c>
      <c r="CA27" s="190">
        <v>0</v>
      </c>
      <c r="CB27" s="190">
        <v>0</v>
      </c>
      <c r="CC27" s="190">
        <v>0</v>
      </c>
      <c r="CD27" s="190">
        <v>0</v>
      </c>
      <c r="CE27" s="190">
        <v>0</v>
      </c>
      <c r="CF27" s="190">
        <v>0</v>
      </c>
      <c r="CG27" s="190">
        <v>0</v>
      </c>
      <c r="CH27" s="190">
        <v>0</v>
      </c>
      <c r="CI27" s="190">
        <v>0</v>
      </c>
      <c r="CJ27" s="190">
        <v>0</v>
      </c>
      <c r="CK27" s="190">
        <v>0</v>
      </c>
      <c r="CL27" s="190">
        <v>0</v>
      </c>
      <c r="CM27" s="190">
        <v>0</v>
      </c>
      <c r="CN27" s="190">
        <v>0</v>
      </c>
      <c r="CO27" s="190">
        <v>0</v>
      </c>
      <c r="CP27" s="190">
        <v>0</v>
      </c>
      <c r="CQ27" s="190">
        <v>0</v>
      </c>
      <c r="CR27" s="190">
        <v>0</v>
      </c>
      <c r="CS27" s="190">
        <v>0</v>
      </c>
      <c r="CT27" s="190">
        <v>1000</v>
      </c>
      <c r="CU27" s="190">
        <v>3</v>
      </c>
      <c r="CV27" s="190">
        <v>0.5</v>
      </c>
      <c r="CW27" s="190">
        <v>2</v>
      </c>
      <c r="CX27" s="190">
        <v>5</v>
      </c>
      <c r="CY27" s="190">
        <v>1</v>
      </c>
      <c r="CZ27" s="190">
        <v>2</v>
      </c>
      <c r="DA27" s="190">
        <v>1</v>
      </c>
      <c r="DB27" s="190">
        <v>0.5</v>
      </c>
      <c r="DC27" s="190">
        <v>10</v>
      </c>
      <c r="DD27" s="190">
        <v>6</v>
      </c>
      <c r="DE27" s="190">
        <v>500</v>
      </c>
      <c r="DF27" s="190">
        <v>10</v>
      </c>
      <c r="DG27" s="190">
        <v>3</v>
      </c>
      <c r="DH27" s="190">
        <v>3</v>
      </c>
      <c r="DI27" s="190">
        <v>10</v>
      </c>
      <c r="DJ27" s="190">
        <v>4</v>
      </c>
      <c r="DK27" s="190">
        <v>4</v>
      </c>
      <c r="DL27" s="190">
        <v>7</v>
      </c>
      <c r="DM27" s="190">
        <v>4</v>
      </c>
      <c r="DN27" s="190">
        <v>3</v>
      </c>
      <c r="DO27" s="190">
        <v>1</v>
      </c>
      <c r="DP27" s="197">
        <v>1</v>
      </c>
    </row>
    <row r="28" spans="1:120" ht="22.5">
      <c r="A28" s="209" t="s">
        <v>264</v>
      </c>
      <c r="B28" s="190">
        <v>0</v>
      </c>
      <c r="C28" s="190">
        <v>0</v>
      </c>
      <c r="D28" s="190">
        <v>0</v>
      </c>
      <c r="E28" s="190">
        <v>2</v>
      </c>
      <c r="F28" s="190">
        <v>2</v>
      </c>
      <c r="G28" s="190">
        <v>144</v>
      </c>
      <c r="H28" s="190">
        <v>1</v>
      </c>
      <c r="I28" s="190">
        <v>2</v>
      </c>
      <c r="J28" s="190">
        <v>0</v>
      </c>
      <c r="K28" s="190">
        <v>40</v>
      </c>
      <c r="L28" s="190">
        <v>20</v>
      </c>
      <c r="M28" s="190">
        <v>20</v>
      </c>
      <c r="N28" s="190">
        <v>20</v>
      </c>
      <c r="O28" s="190">
        <v>20</v>
      </c>
      <c r="P28" s="190">
        <v>20</v>
      </c>
      <c r="Q28" s="190">
        <v>2</v>
      </c>
      <c r="R28" s="190">
        <v>20</v>
      </c>
      <c r="S28" s="190">
        <v>20</v>
      </c>
      <c r="T28" s="190">
        <v>20</v>
      </c>
      <c r="U28" s="190">
        <v>20</v>
      </c>
      <c r="V28" s="190">
        <v>20</v>
      </c>
      <c r="W28" s="190">
        <v>20</v>
      </c>
      <c r="X28" s="190">
        <v>20</v>
      </c>
      <c r="Y28" s="190">
        <v>20</v>
      </c>
      <c r="Z28" s="190">
        <v>2</v>
      </c>
      <c r="AA28" s="190">
        <v>20</v>
      </c>
      <c r="AB28" s="190">
        <v>20</v>
      </c>
      <c r="AC28" s="190">
        <v>5</v>
      </c>
      <c r="AD28" s="190">
        <v>5</v>
      </c>
      <c r="AE28" s="190">
        <v>5</v>
      </c>
      <c r="AF28" s="190">
        <v>120</v>
      </c>
      <c r="AG28" s="190">
        <v>20</v>
      </c>
      <c r="AH28" s="190">
        <v>20</v>
      </c>
      <c r="AI28" s="190">
        <v>20</v>
      </c>
      <c r="AJ28" s="190">
        <v>20</v>
      </c>
      <c r="AK28" s="190">
        <v>20</v>
      </c>
      <c r="AL28" s="190">
        <v>20</v>
      </c>
      <c r="AM28" s="190">
        <v>1</v>
      </c>
      <c r="AN28" s="190">
        <v>20</v>
      </c>
      <c r="AO28" s="190">
        <v>20</v>
      </c>
      <c r="AP28" s="190">
        <v>1</v>
      </c>
      <c r="AQ28" s="190">
        <v>20</v>
      </c>
      <c r="AR28" s="190">
        <v>20</v>
      </c>
      <c r="AS28" s="190">
        <v>20</v>
      </c>
      <c r="AT28" s="190">
        <v>20</v>
      </c>
      <c r="AU28" s="190">
        <v>20</v>
      </c>
      <c r="AV28" s="190">
        <v>20</v>
      </c>
      <c r="AW28" s="190">
        <v>20</v>
      </c>
      <c r="AX28" s="190">
        <v>20</v>
      </c>
      <c r="AY28" s="190">
        <v>20</v>
      </c>
      <c r="AZ28" s="190">
        <v>20</v>
      </c>
      <c r="BA28" s="190">
        <v>40</v>
      </c>
      <c r="BB28" s="190">
        <v>20</v>
      </c>
      <c r="BC28" s="190">
        <v>1</v>
      </c>
      <c r="BD28" s="190">
        <v>1</v>
      </c>
      <c r="BE28" s="190">
        <v>20</v>
      </c>
      <c r="BF28" s="190">
        <v>1</v>
      </c>
      <c r="BG28" s="190">
        <v>1</v>
      </c>
      <c r="BH28" s="190">
        <v>1</v>
      </c>
      <c r="BI28" s="190">
        <v>5</v>
      </c>
      <c r="BJ28" s="190">
        <v>5</v>
      </c>
      <c r="BK28" s="190">
        <v>5</v>
      </c>
      <c r="BL28" s="190">
        <v>1</v>
      </c>
      <c r="BM28" s="190">
        <v>1</v>
      </c>
      <c r="BN28" s="190">
        <v>2</v>
      </c>
      <c r="BO28" s="190">
        <v>1</v>
      </c>
      <c r="BP28" s="190">
        <v>5</v>
      </c>
      <c r="BQ28" s="190">
        <v>4</v>
      </c>
      <c r="BR28" s="190">
        <v>1</v>
      </c>
      <c r="BS28" s="190">
        <v>3</v>
      </c>
      <c r="BT28" s="190">
        <v>6</v>
      </c>
      <c r="BU28" s="190">
        <v>1</v>
      </c>
      <c r="BV28" s="190">
        <v>1</v>
      </c>
      <c r="BW28" s="190">
        <v>1</v>
      </c>
      <c r="BX28" s="190">
        <v>1</v>
      </c>
      <c r="BY28" s="190">
        <v>1</v>
      </c>
      <c r="BZ28" s="190">
        <v>12</v>
      </c>
      <c r="CA28" s="190">
        <v>1</v>
      </c>
      <c r="CB28" s="190">
        <v>1</v>
      </c>
      <c r="CC28" s="190">
        <v>1</v>
      </c>
      <c r="CD28" s="190">
        <v>2</v>
      </c>
      <c r="CE28" s="190">
        <v>0</v>
      </c>
      <c r="CF28" s="190">
        <v>2</v>
      </c>
      <c r="CG28" s="190">
        <v>0</v>
      </c>
      <c r="CH28" s="190">
        <v>1</v>
      </c>
      <c r="CI28" s="190">
        <v>12</v>
      </c>
      <c r="CJ28" s="190">
        <v>1</v>
      </c>
      <c r="CK28" s="190">
        <v>1</v>
      </c>
      <c r="CL28" s="190">
        <v>1</v>
      </c>
      <c r="CM28" s="190">
        <v>1</v>
      </c>
      <c r="CN28" s="190">
        <v>1</v>
      </c>
      <c r="CO28" s="190">
        <v>1</v>
      </c>
      <c r="CP28" s="190">
        <v>1</v>
      </c>
      <c r="CQ28" s="190">
        <v>1</v>
      </c>
      <c r="CR28" s="190">
        <v>1</v>
      </c>
      <c r="CS28" s="190">
        <v>2</v>
      </c>
      <c r="CT28" s="190">
        <v>20</v>
      </c>
      <c r="CU28" s="190">
        <v>10</v>
      </c>
      <c r="CV28" s="190">
        <v>1</v>
      </c>
      <c r="CW28" s="190">
        <v>2</v>
      </c>
      <c r="CX28" s="190">
        <v>20</v>
      </c>
      <c r="CY28" s="190">
        <v>3</v>
      </c>
      <c r="CZ28" s="190">
        <v>3</v>
      </c>
      <c r="DA28" s="190">
        <v>3</v>
      </c>
      <c r="DB28" s="190">
        <v>3</v>
      </c>
      <c r="DC28" s="190">
        <v>10</v>
      </c>
      <c r="DD28" s="190">
        <v>10</v>
      </c>
      <c r="DE28" s="190">
        <v>300</v>
      </c>
      <c r="DF28" s="190">
        <v>10</v>
      </c>
      <c r="DG28" s="190">
        <v>0</v>
      </c>
      <c r="DH28" s="190">
        <v>2</v>
      </c>
      <c r="DI28" s="190">
        <v>100</v>
      </c>
      <c r="DJ28" s="190">
        <v>5</v>
      </c>
      <c r="DK28" s="190">
        <v>5</v>
      </c>
      <c r="DL28" s="190">
        <v>10</v>
      </c>
      <c r="DM28" s="190">
        <v>6</v>
      </c>
      <c r="DN28" s="190">
        <v>6</v>
      </c>
      <c r="DO28" s="190">
        <v>2</v>
      </c>
    </row>
    <row r="29" spans="1:120" ht="22.5">
      <c r="A29" s="209" t="s">
        <v>265</v>
      </c>
      <c r="B29" s="190">
        <v>1</v>
      </c>
      <c r="C29" s="190">
        <v>3</v>
      </c>
      <c r="D29" s="190">
        <v>13</v>
      </c>
      <c r="E29" s="190">
        <v>0</v>
      </c>
      <c r="F29" s="190">
        <v>0</v>
      </c>
      <c r="G29" s="190">
        <v>0</v>
      </c>
      <c r="H29" s="190">
        <v>0</v>
      </c>
      <c r="I29" s="190">
        <v>0</v>
      </c>
      <c r="J29" s="190">
        <v>0</v>
      </c>
      <c r="K29" s="190">
        <v>13</v>
      </c>
      <c r="L29" s="190">
        <v>0</v>
      </c>
      <c r="M29" s="190">
        <v>13</v>
      </c>
      <c r="N29" s="190">
        <v>0</v>
      </c>
      <c r="O29" s="190">
        <v>0</v>
      </c>
      <c r="P29" s="190">
        <v>0</v>
      </c>
      <c r="Q29" s="190">
        <v>1</v>
      </c>
      <c r="R29" s="190">
        <v>13</v>
      </c>
      <c r="S29" s="190">
        <v>13</v>
      </c>
      <c r="T29" s="190">
        <v>0</v>
      </c>
      <c r="U29" s="190">
        <v>0</v>
      </c>
      <c r="V29" s="190">
        <v>0</v>
      </c>
      <c r="W29" s="190">
        <v>0</v>
      </c>
      <c r="X29" s="190">
        <v>13</v>
      </c>
      <c r="Y29" s="190">
        <v>6</v>
      </c>
      <c r="Z29" s="190">
        <v>0</v>
      </c>
      <c r="AA29" s="190"/>
      <c r="AB29" s="190">
        <v>13</v>
      </c>
      <c r="AC29" s="190">
        <v>13</v>
      </c>
      <c r="AD29" s="190">
        <v>13</v>
      </c>
      <c r="AE29" s="190">
        <v>0</v>
      </c>
      <c r="AF29" s="190">
        <v>13</v>
      </c>
      <c r="AG29" s="190">
        <v>0</v>
      </c>
      <c r="AH29" s="190">
        <v>0</v>
      </c>
      <c r="AI29" s="190">
        <v>0</v>
      </c>
      <c r="AJ29" s="190">
        <v>0</v>
      </c>
      <c r="AK29" s="190">
        <v>0</v>
      </c>
      <c r="AL29" s="190">
        <v>0</v>
      </c>
      <c r="AM29" s="190">
        <v>0</v>
      </c>
      <c r="AN29" s="190">
        <v>0</v>
      </c>
      <c r="AO29" s="190">
        <v>0</v>
      </c>
      <c r="AP29" s="190">
        <v>0</v>
      </c>
      <c r="AQ29" s="190">
        <v>0</v>
      </c>
      <c r="AR29" s="190">
        <v>0</v>
      </c>
      <c r="AS29" s="190">
        <v>0</v>
      </c>
      <c r="AT29" s="190">
        <v>0</v>
      </c>
      <c r="AU29" s="190">
        <v>0</v>
      </c>
      <c r="AV29" s="190">
        <v>13</v>
      </c>
      <c r="AW29" s="190">
        <v>2</v>
      </c>
      <c r="AX29" s="190">
        <v>0</v>
      </c>
      <c r="AY29" s="190">
        <v>0</v>
      </c>
      <c r="AZ29" s="190">
        <v>0</v>
      </c>
      <c r="BA29" s="190">
        <v>0</v>
      </c>
      <c r="BB29" s="190">
        <v>0</v>
      </c>
      <c r="BC29" s="190">
        <v>1</v>
      </c>
      <c r="BD29" s="190">
        <v>1</v>
      </c>
      <c r="BE29" s="190">
        <v>0</v>
      </c>
      <c r="BF29" s="190">
        <v>0</v>
      </c>
      <c r="BG29" s="190">
        <v>0</v>
      </c>
      <c r="BH29" s="190">
        <v>0</v>
      </c>
      <c r="BI29" s="190">
        <v>2</v>
      </c>
      <c r="BJ29" s="190">
        <v>0</v>
      </c>
      <c r="BK29" s="190">
        <v>2</v>
      </c>
      <c r="BL29" s="190">
        <v>0</v>
      </c>
      <c r="BM29" s="190">
        <v>0</v>
      </c>
      <c r="BN29" s="190">
        <v>0</v>
      </c>
      <c r="BO29" s="190">
        <v>0</v>
      </c>
      <c r="BP29" s="190">
        <v>0</v>
      </c>
      <c r="BQ29" s="190">
        <v>0</v>
      </c>
      <c r="BR29" s="190">
        <v>0</v>
      </c>
      <c r="BS29" s="190">
        <v>1</v>
      </c>
      <c r="BT29" s="190">
        <v>0</v>
      </c>
      <c r="BU29" s="190">
        <v>0</v>
      </c>
      <c r="BV29" s="190">
        <v>0</v>
      </c>
      <c r="BW29" s="190">
        <v>0</v>
      </c>
      <c r="BX29" s="190">
        <v>13</v>
      </c>
      <c r="BY29" s="190">
        <v>1</v>
      </c>
      <c r="BZ29" s="190">
        <v>0</v>
      </c>
      <c r="CA29" s="190">
        <v>0</v>
      </c>
      <c r="CB29" s="190">
        <v>0</v>
      </c>
      <c r="CC29" s="190">
        <v>0</v>
      </c>
      <c r="CD29" s="190">
        <v>0</v>
      </c>
      <c r="CE29" s="190">
        <v>0</v>
      </c>
      <c r="CF29" s="190">
        <v>0</v>
      </c>
      <c r="CG29" s="190">
        <v>0</v>
      </c>
      <c r="CH29" s="190">
        <v>1</v>
      </c>
      <c r="CI29" s="190">
        <v>0</v>
      </c>
      <c r="CJ29" s="190">
        <v>0</v>
      </c>
      <c r="CK29" s="190">
        <v>0</v>
      </c>
      <c r="CL29" s="190">
        <v>0</v>
      </c>
      <c r="CM29" s="190">
        <v>0</v>
      </c>
      <c r="CN29" s="190">
        <v>0</v>
      </c>
      <c r="CO29" s="190">
        <v>0</v>
      </c>
      <c r="CP29" s="190">
        <v>0</v>
      </c>
      <c r="CQ29" s="190">
        <v>0</v>
      </c>
      <c r="CR29" s="190">
        <v>0</v>
      </c>
      <c r="CS29" s="190">
        <v>0</v>
      </c>
      <c r="CT29" s="190">
        <v>5</v>
      </c>
      <c r="CU29" s="190">
        <v>3</v>
      </c>
      <c r="CV29" s="190" t="s">
        <v>209</v>
      </c>
      <c r="CW29" s="190">
        <v>0</v>
      </c>
      <c r="CX29" s="190">
        <v>2</v>
      </c>
      <c r="CY29" s="190">
        <v>0</v>
      </c>
      <c r="CZ29" s="190">
        <v>2</v>
      </c>
      <c r="DA29" s="190">
        <v>1</v>
      </c>
      <c r="DB29" s="190">
        <v>0</v>
      </c>
      <c r="DC29" s="190">
        <v>5</v>
      </c>
      <c r="DD29" s="190">
        <v>3</v>
      </c>
      <c r="DE29" s="190">
        <v>250</v>
      </c>
      <c r="DF29" s="190">
        <v>5</v>
      </c>
      <c r="DG29" s="190">
        <v>3</v>
      </c>
      <c r="DH29" s="190">
        <v>3</v>
      </c>
      <c r="DI29" s="190">
        <v>5</v>
      </c>
      <c r="DJ29" s="190">
        <v>2</v>
      </c>
      <c r="DK29" s="190">
        <v>2</v>
      </c>
      <c r="DL29" s="190">
        <v>7</v>
      </c>
      <c r="DM29" s="190">
        <v>2</v>
      </c>
      <c r="DN29" s="190">
        <v>1</v>
      </c>
      <c r="DO29" s="190">
        <v>1</v>
      </c>
    </row>
    <row r="30" spans="1:120" ht="22.5">
      <c r="A30" s="209" t="s">
        <v>266</v>
      </c>
      <c r="B30" s="190">
        <v>0</v>
      </c>
      <c r="C30" s="190">
        <v>0</v>
      </c>
      <c r="D30" s="190">
        <v>0</v>
      </c>
      <c r="E30" s="190">
        <v>1</v>
      </c>
      <c r="F30" s="190">
        <v>16</v>
      </c>
      <c r="G30" s="190">
        <v>0</v>
      </c>
      <c r="H30" s="190">
        <v>1</v>
      </c>
      <c r="I30" s="190">
        <v>0</v>
      </c>
      <c r="J30" s="190">
        <v>0</v>
      </c>
      <c r="K30" s="190">
        <v>0</v>
      </c>
      <c r="L30" s="190">
        <v>0</v>
      </c>
      <c r="M30" s="190">
        <v>16</v>
      </c>
      <c r="N30" s="190">
        <v>0</v>
      </c>
      <c r="O30" s="190">
        <v>16</v>
      </c>
      <c r="P30" s="190">
        <v>0</v>
      </c>
      <c r="Q30" s="190">
        <v>0</v>
      </c>
      <c r="R30" s="190">
        <v>16</v>
      </c>
      <c r="S30" s="190">
        <v>0</v>
      </c>
      <c r="T30" s="190">
        <v>0</v>
      </c>
      <c r="U30" s="190">
        <v>0</v>
      </c>
      <c r="V30" s="190">
        <v>0</v>
      </c>
      <c r="W30" s="190">
        <v>0</v>
      </c>
      <c r="X30" s="190">
        <v>0</v>
      </c>
      <c r="Y30" s="190">
        <v>0</v>
      </c>
      <c r="Z30" s="190">
        <v>1</v>
      </c>
      <c r="AA30" s="190">
        <v>16</v>
      </c>
      <c r="AB30" s="190">
        <v>0</v>
      </c>
      <c r="AC30" s="190">
        <v>0</v>
      </c>
      <c r="AD30" s="190">
        <v>0</v>
      </c>
      <c r="AE30" s="190">
        <v>1</v>
      </c>
      <c r="AF30" s="190">
        <v>16</v>
      </c>
      <c r="AG30" s="190"/>
      <c r="AH30" s="190">
        <v>16</v>
      </c>
      <c r="AI30" s="190">
        <v>0</v>
      </c>
      <c r="AJ30" s="190">
        <v>0</v>
      </c>
      <c r="AK30" s="190">
        <v>0</v>
      </c>
      <c r="AL30" s="190">
        <v>0</v>
      </c>
      <c r="AM30" s="190">
        <v>0</v>
      </c>
      <c r="AN30" s="190">
        <v>0</v>
      </c>
      <c r="AO30" s="190">
        <v>16</v>
      </c>
      <c r="AP30" s="190">
        <v>2</v>
      </c>
      <c r="AQ30" s="190">
        <v>3</v>
      </c>
      <c r="AR30" s="190">
        <v>0</v>
      </c>
      <c r="AS30" s="190">
        <v>0</v>
      </c>
      <c r="AT30" s="190">
        <v>0</v>
      </c>
      <c r="AU30" s="190">
        <v>0</v>
      </c>
      <c r="AV30" s="190">
        <v>0</v>
      </c>
      <c r="AW30" s="190">
        <v>0</v>
      </c>
      <c r="AX30" s="190">
        <v>0</v>
      </c>
      <c r="AY30" s="190">
        <v>16</v>
      </c>
      <c r="AZ30" s="190">
        <v>0</v>
      </c>
      <c r="BA30" s="190">
        <v>16</v>
      </c>
      <c r="BB30" s="190">
        <v>0</v>
      </c>
      <c r="BC30" s="190">
        <v>0</v>
      </c>
      <c r="BD30" s="190">
        <v>0</v>
      </c>
      <c r="BE30" s="190">
        <v>0</v>
      </c>
      <c r="BF30" s="190">
        <v>0</v>
      </c>
      <c r="BG30" s="190">
        <v>0</v>
      </c>
      <c r="BH30" s="190">
        <v>1</v>
      </c>
      <c r="BI30" s="190">
        <v>2</v>
      </c>
      <c r="BJ30" s="190">
        <v>0</v>
      </c>
      <c r="BK30" s="190">
        <v>0</v>
      </c>
      <c r="BL30" s="190">
        <v>0</v>
      </c>
      <c r="BM30" s="190"/>
      <c r="BN30" s="190">
        <v>2</v>
      </c>
      <c r="BO30" s="190"/>
      <c r="BP30" s="190"/>
      <c r="BQ30" s="190"/>
      <c r="BR30" s="190"/>
      <c r="BS30" s="190">
        <v>2</v>
      </c>
      <c r="BT30" s="190"/>
      <c r="BU30" s="190"/>
      <c r="BV30" s="190">
        <v>1</v>
      </c>
      <c r="BW30" s="190">
        <v>1</v>
      </c>
      <c r="BX30" s="190">
        <v>1</v>
      </c>
      <c r="BY30" s="190"/>
      <c r="BZ30" s="190"/>
      <c r="CA30" s="190"/>
      <c r="CB30" s="190"/>
      <c r="CC30" s="190"/>
      <c r="CD30" s="190"/>
      <c r="CE30" s="190"/>
      <c r="CF30" s="190"/>
      <c r="CG30" s="190"/>
      <c r="CH30" s="190"/>
      <c r="CI30" s="190"/>
      <c r="CJ30" s="190"/>
      <c r="CK30" s="190"/>
      <c r="CL30" s="190"/>
      <c r="CM30" s="190"/>
      <c r="CN30" s="190"/>
      <c r="CO30" s="190"/>
      <c r="CP30" s="190"/>
      <c r="CQ30" s="190"/>
      <c r="CR30" s="190"/>
      <c r="CS30" s="190"/>
      <c r="CT30" s="190"/>
      <c r="CU30" s="190"/>
      <c r="CV30" s="190"/>
      <c r="CW30" s="190"/>
      <c r="CX30" s="190"/>
      <c r="CY30" s="190"/>
      <c r="CZ30" s="190"/>
      <c r="DA30" s="190"/>
      <c r="DB30" s="190"/>
      <c r="DC30" s="190"/>
      <c r="DD30" s="190"/>
      <c r="DE30" s="190"/>
      <c r="DF30" s="190"/>
      <c r="DG30" s="190"/>
      <c r="DH30" s="190"/>
      <c r="DI30" s="190"/>
      <c r="DJ30" s="190"/>
      <c r="DK30" s="190"/>
      <c r="DL30" s="190"/>
      <c r="DM30" s="190"/>
      <c r="DN30" s="190"/>
      <c r="DO30" s="190"/>
    </row>
    <row r="31" spans="1:120" ht="22.5">
      <c r="A31" s="209" t="s">
        <v>267</v>
      </c>
      <c r="B31" s="190">
        <v>1</v>
      </c>
      <c r="C31" s="190">
        <v>0</v>
      </c>
      <c r="D31" s="190">
        <v>5</v>
      </c>
      <c r="E31" s="190">
        <v>0</v>
      </c>
      <c r="F31" s="190">
        <v>0</v>
      </c>
      <c r="G31" s="190">
        <v>0</v>
      </c>
      <c r="H31" s="190">
        <v>1</v>
      </c>
      <c r="I31" s="190">
        <v>0</v>
      </c>
      <c r="J31" s="190">
        <v>0</v>
      </c>
      <c r="K31" s="190">
        <v>5</v>
      </c>
      <c r="L31" s="190">
        <v>5</v>
      </c>
      <c r="M31" s="190">
        <v>5</v>
      </c>
      <c r="N31" s="190">
        <v>0</v>
      </c>
      <c r="O31" s="190">
        <v>5</v>
      </c>
      <c r="P31" s="190">
        <v>5</v>
      </c>
      <c r="Q31" s="190">
        <v>1</v>
      </c>
      <c r="R31" s="190">
        <v>5</v>
      </c>
      <c r="S31" s="190">
        <v>5</v>
      </c>
      <c r="T31" s="190">
        <v>5</v>
      </c>
      <c r="U31" s="190">
        <v>0</v>
      </c>
      <c r="V31" s="190">
        <v>0</v>
      </c>
      <c r="W31" s="190">
        <v>0</v>
      </c>
      <c r="X31" s="190">
        <v>0</v>
      </c>
      <c r="Y31" s="190">
        <v>0</v>
      </c>
      <c r="Z31" s="190">
        <v>1</v>
      </c>
      <c r="AA31" s="190">
        <v>0</v>
      </c>
      <c r="AB31" s="190">
        <v>0</v>
      </c>
      <c r="AC31" s="190">
        <v>0</v>
      </c>
      <c r="AD31" s="190">
        <v>0</v>
      </c>
      <c r="AE31" s="190">
        <v>0</v>
      </c>
      <c r="AF31" s="190">
        <v>0</v>
      </c>
      <c r="AG31" s="190">
        <v>0</v>
      </c>
      <c r="AH31" s="190">
        <v>0</v>
      </c>
      <c r="AI31" s="190">
        <v>0</v>
      </c>
      <c r="AJ31" s="190">
        <v>0</v>
      </c>
      <c r="AK31" s="190">
        <v>5</v>
      </c>
      <c r="AL31" s="190">
        <v>0</v>
      </c>
      <c r="AM31" s="190">
        <v>0</v>
      </c>
      <c r="AN31" s="190">
        <v>5</v>
      </c>
      <c r="AO31" s="190">
        <v>0</v>
      </c>
      <c r="AP31" s="190">
        <v>0</v>
      </c>
      <c r="AQ31" s="190">
        <v>0</v>
      </c>
      <c r="AR31" s="190">
        <v>5</v>
      </c>
      <c r="AS31" s="190">
        <v>5</v>
      </c>
      <c r="AT31" s="190">
        <v>0</v>
      </c>
      <c r="AU31" s="190">
        <v>0</v>
      </c>
      <c r="AV31" s="190">
        <v>5</v>
      </c>
      <c r="AW31" s="190">
        <v>0</v>
      </c>
      <c r="AX31" s="190">
        <v>0</v>
      </c>
      <c r="AY31" s="190">
        <v>5</v>
      </c>
      <c r="AZ31" s="190">
        <v>5</v>
      </c>
      <c r="BA31" s="190">
        <v>0</v>
      </c>
      <c r="BB31" s="190">
        <v>0</v>
      </c>
      <c r="BC31" s="190">
        <v>0</v>
      </c>
      <c r="BD31" s="190">
        <v>0</v>
      </c>
      <c r="BE31" s="190">
        <v>0</v>
      </c>
      <c r="BF31" s="190">
        <v>0</v>
      </c>
      <c r="BG31" s="190">
        <v>0</v>
      </c>
      <c r="BH31" s="190">
        <v>0</v>
      </c>
      <c r="BI31" s="190">
        <v>5</v>
      </c>
      <c r="BJ31" s="190">
        <v>0</v>
      </c>
      <c r="BK31" s="190">
        <v>5</v>
      </c>
      <c r="BL31" s="190">
        <v>0</v>
      </c>
      <c r="BM31" s="190">
        <v>1</v>
      </c>
      <c r="BN31" s="190">
        <v>0</v>
      </c>
      <c r="BO31" s="190">
        <v>1</v>
      </c>
      <c r="BP31" s="190">
        <v>0</v>
      </c>
      <c r="BQ31" s="190">
        <v>0</v>
      </c>
      <c r="BR31" s="190">
        <v>0</v>
      </c>
      <c r="BS31" s="190">
        <v>0</v>
      </c>
      <c r="BT31" s="190">
        <v>0</v>
      </c>
      <c r="BU31" s="190">
        <v>1</v>
      </c>
      <c r="BV31" s="190">
        <v>1</v>
      </c>
      <c r="BW31" s="190">
        <v>0</v>
      </c>
      <c r="BX31" s="190">
        <v>0</v>
      </c>
      <c r="BY31" s="190">
        <v>0</v>
      </c>
      <c r="BZ31" s="190">
        <v>0</v>
      </c>
      <c r="CA31" s="190">
        <v>0</v>
      </c>
      <c r="CB31" s="190">
        <v>0</v>
      </c>
      <c r="CC31" s="190">
        <v>0</v>
      </c>
      <c r="CD31" s="190">
        <v>0</v>
      </c>
      <c r="CE31" s="190">
        <v>0</v>
      </c>
      <c r="CF31" s="190">
        <v>0</v>
      </c>
      <c r="CG31" s="190">
        <v>0</v>
      </c>
      <c r="CH31" s="190">
        <v>0</v>
      </c>
      <c r="CI31" s="190">
        <v>0</v>
      </c>
      <c r="CJ31" s="190">
        <v>0</v>
      </c>
      <c r="CK31" s="190">
        <v>0</v>
      </c>
      <c r="CL31" s="190">
        <v>0</v>
      </c>
      <c r="CM31" s="190">
        <v>0</v>
      </c>
      <c r="CN31" s="190">
        <v>0</v>
      </c>
      <c r="CO31" s="190">
        <v>0</v>
      </c>
      <c r="CP31" s="190">
        <v>0</v>
      </c>
      <c r="CQ31" s="190">
        <v>0</v>
      </c>
      <c r="CR31" s="190">
        <v>0</v>
      </c>
      <c r="CS31" s="190">
        <v>0</v>
      </c>
      <c r="CT31" s="190">
        <v>0</v>
      </c>
      <c r="CU31" s="190">
        <v>0</v>
      </c>
      <c r="CV31" s="190">
        <v>0</v>
      </c>
      <c r="CW31" s="190">
        <v>0</v>
      </c>
      <c r="CX31" s="190">
        <v>5</v>
      </c>
      <c r="CY31" s="190">
        <v>1</v>
      </c>
      <c r="CZ31" s="190">
        <v>2</v>
      </c>
      <c r="DA31" s="190">
        <v>0</v>
      </c>
      <c r="DB31" s="190">
        <v>0.5</v>
      </c>
      <c r="DC31" s="190">
        <v>5</v>
      </c>
      <c r="DD31" s="190">
        <v>5</v>
      </c>
      <c r="DE31" s="190">
        <v>0</v>
      </c>
      <c r="DF31" s="190">
        <v>10</v>
      </c>
      <c r="DG31" s="190">
        <v>0</v>
      </c>
      <c r="DH31" s="190">
        <v>3</v>
      </c>
      <c r="DI31" s="190">
        <v>10</v>
      </c>
      <c r="DJ31" s="190">
        <v>0</v>
      </c>
      <c r="DK31" s="190">
        <v>0</v>
      </c>
      <c r="DL31" s="190">
        <v>0</v>
      </c>
      <c r="DM31" s="190">
        <v>0</v>
      </c>
      <c r="DN31" s="190">
        <v>0</v>
      </c>
      <c r="DO31" s="190">
        <v>0</v>
      </c>
    </row>
    <row r="32" spans="1:120" ht="22.5">
      <c r="A32" s="209" t="s">
        <v>268</v>
      </c>
      <c r="B32" s="190">
        <v>0</v>
      </c>
      <c r="C32" s="190">
        <v>0</v>
      </c>
      <c r="D32" s="190">
        <v>10</v>
      </c>
      <c r="E32" s="190">
        <v>0</v>
      </c>
      <c r="F32" s="190">
        <v>5</v>
      </c>
      <c r="G32" s="190">
        <v>15</v>
      </c>
      <c r="H32" s="190">
        <v>1</v>
      </c>
      <c r="I32" s="190">
        <v>5</v>
      </c>
      <c r="J32" s="190">
        <v>1</v>
      </c>
      <c r="K32" s="190">
        <v>10</v>
      </c>
      <c r="L32" s="190">
        <v>10</v>
      </c>
      <c r="M32" s="190">
        <v>5</v>
      </c>
      <c r="N32" s="190">
        <v>2</v>
      </c>
      <c r="O32" s="190">
        <v>10</v>
      </c>
      <c r="P32" s="190">
        <v>10</v>
      </c>
      <c r="Q32" s="190">
        <v>1</v>
      </c>
      <c r="R32" s="190">
        <v>5</v>
      </c>
      <c r="S32" s="190">
        <v>5</v>
      </c>
      <c r="T32" s="190">
        <v>10</v>
      </c>
      <c r="U32" s="190">
        <v>0</v>
      </c>
      <c r="V32" s="190">
        <v>5</v>
      </c>
      <c r="W32" s="190">
        <v>5</v>
      </c>
      <c r="X32" s="190">
        <v>10</v>
      </c>
      <c r="Y32" s="190">
        <v>10</v>
      </c>
      <c r="Z32" s="190">
        <v>0</v>
      </c>
      <c r="AA32" s="190">
        <v>10</v>
      </c>
      <c r="AB32" s="190">
        <v>10</v>
      </c>
      <c r="AC32" s="190">
        <v>10</v>
      </c>
      <c r="AD32" s="190">
        <v>10</v>
      </c>
      <c r="AE32" s="190">
        <v>0</v>
      </c>
      <c r="AF32" s="190">
        <v>10</v>
      </c>
      <c r="AG32" s="190">
        <v>10</v>
      </c>
      <c r="AH32" s="190">
        <v>10</v>
      </c>
      <c r="AI32" s="190">
        <v>0</v>
      </c>
      <c r="AJ32" s="190">
        <v>10</v>
      </c>
      <c r="AK32" s="190">
        <v>10</v>
      </c>
      <c r="AL32" s="190">
        <v>0</v>
      </c>
      <c r="AM32" s="190">
        <v>0</v>
      </c>
      <c r="AN32" s="190">
        <v>10</v>
      </c>
      <c r="AO32" s="190">
        <v>5</v>
      </c>
      <c r="AP32" s="190">
        <v>2</v>
      </c>
      <c r="AQ32" s="190">
        <v>10</v>
      </c>
      <c r="AR32" s="190">
        <v>10</v>
      </c>
      <c r="AS32" s="190">
        <v>5</v>
      </c>
      <c r="AT32" s="190">
        <v>5</v>
      </c>
      <c r="AU32" s="190">
        <v>0</v>
      </c>
      <c r="AV32" s="190">
        <v>10</v>
      </c>
      <c r="AW32" s="190">
        <v>0</v>
      </c>
      <c r="AX32" s="190">
        <v>1</v>
      </c>
      <c r="AY32" s="190">
        <v>10</v>
      </c>
      <c r="AZ32" s="190">
        <v>10</v>
      </c>
      <c r="BA32" s="190">
        <v>5</v>
      </c>
      <c r="BB32" s="190">
        <v>0</v>
      </c>
      <c r="BC32" s="190">
        <v>1</v>
      </c>
      <c r="BD32" s="190">
        <v>0</v>
      </c>
      <c r="BE32" s="190">
        <v>10</v>
      </c>
      <c r="BF32" s="190">
        <v>2</v>
      </c>
      <c r="BG32" s="190">
        <v>0</v>
      </c>
      <c r="BH32" s="190">
        <v>0</v>
      </c>
      <c r="BI32" s="190">
        <v>3</v>
      </c>
      <c r="BJ32" s="190">
        <v>0</v>
      </c>
      <c r="BK32" s="190">
        <v>4</v>
      </c>
      <c r="BL32" s="190">
        <v>0</v>
      </c>
      <c r="BM32" s="190">
        <v>0</v>
      </c>
      <c r="BN32" s="190">
        <v>1</v>
      </c>
      <c r="BO32" s="190">
        <v>0</v>
      </c>
      <c r="BP32" s="190">
        <v>0</v>
      </c>
      <c r="BQ32" s="190">
        <v>0</v>
      </c>
      <c r="BR32" s="190">
        <v>0</v>
      </c>
      <c r="BS32" s="190">
        <v>0</v>
      </c>
      <c r="BT32" s="190">
        <v>4</v>
      </c>
      <c r="BU32" s="190">
        <v>0</v>
      </c>
      <c r="BV32" s="190">
        <v>0</v>
      </c>
      <c r="BW32" s="190">
        <v>1</v>
      </c>
      <c r="BX32" s="190">
        <v>10</v>
      </c>
      <c r="BY32" s="190">
        <v>0</v>
      </c>
      <c r="BZ32" s="190">
        <v>0</v>
      </c>
      <c r="CA32" s="190">
        <v>0</v>
      </c>
      <c r="CB32" s="190">
        <v>0</v>
      </c>
      <c r="CC32" s="190">
        <v>0</v>
      </c>
      <c r="CD32" s="190">
        <v>0</v>
      </c>
      <c r="CE32" s="190">
        <v>0</v>
      </c>
      <c r="CF32" s="190">
        <v>0</v>
      </c>
      <c r="CG32" s="190">
        <v>0</v>
      </c>
      <c r="CH32" s="190">
        <v>0</v>
      </c>
      <c r="CI32" s="190">
        <v>0</v>
      </c>
      <c r="CJ32" s="190">
        <v>0</v>
      </c>
      <c r="CK32" s="190">
        <v>0</v>
      </c>
      <c r="CL32" s="190">
        <v>0</v>
      </c>
      <c r="CM32" s="190">
        <v>0</v>
      </c>
      <c r="CN32" s="190">
        <v>0</v>
      </c>
      <c r="CO32" s="190">
        <v>0</v>
      </c>
      <c r="CP32" s="190">
        <v>0</v>
      </c>
      <c r="CQ32" s="190">
        <v>0</v>
      </c>
      <c r="CR32" s="190">
        <v>0</v>
      </c>
      <c r="CS32" s="190">
        <v>0</v>
      </c>
      <c r="CT32" s="190">
        <v>250</v>
      </c>
      <c r="CU32" s="190">
        <v>1</v>
      </c>
      <c r="CV32" s="190">
        <v>0.2</v>
      </c>
      <c r="CW32" s="190">
        <v>0</v>
      </c>
      <c r="CX32" s="190">
        <v>2</v>
      </c>
      <c r="CY32" s="190">
        <v>1</v>
      </c>
      <c r="CZ32" s="190">
        <v>1</v>
      </c>
      <c r="DA32" s="190">
        <v>0</v>
      </c>
      <c r="DB32" s="190">
        <v>0</v>
      </c>
      <c r="DC32" s="190">
        <v>5</v>
      </c>
      <c r="DD32" s="190">
        <v>3</v>
      </c>
      <c r="DE32" s="190">
        <v>200</v>
      </c>
      <c r="DF32" s="190">
        <v>4</v>
      </c>
      <c r="DG32" s="190">
        <v>1</v>
      </c>
      <c r="DH32" s="190">
        <v>1</v>
      </c>
      <c r="DI32" s="190">
        <v>3</v>
      </c>
      <c r="DJ32" s="190">
        <v>2</v>
      </c>
      <c r="DK32" s="190">
        <v>2</v>
      </c>
      <c r="DL32" s="190">
        <v>3</v>
      </c>
      <c r="DM32" s="190">
        <v>4</v>
      </c>
      <c r="DN32" s="190">
        <v>0</v>
      </c>
      <c r="DO32" s="190">
        <v>0</v>
      </c>
    </row>
    <row r="33" spans="1:119" ht="22.5">
      <c r="A33" s="209" t="s">
        <v>269</v>
      </c>
      <c r="B33" s="190">
        <v>1</v>
      </c>
      <c r="C33" s="190">
        <v>1</v>
      </c>
      <c r="D33" s="190">
        <v>3</v>
      </c>
      <c r="E33" s="190">
        <v>1</v>
      </c>
      <c r="F33" s="190">
        <v>5</v>
      </c>
      <c r="G33" s="190">
        <v>5</v>
      </c>
      <c r="H33" s="190">
        <v>0</v>
      </c>
      <c r="I33" s="190">
        <v>1</v>
      </c>
      <c r="J33" s="190">
        <v>1</v>
      </c>
      <c r="K33" s="190">
        <v>5</v>
      </c>
      <c r="L33" s="190">
        <v>5</v>
      </c>
      <c r="M33" s="190">
        <v>5</v>
      </c>
      <c r="N33" s="190">
        <v>5</v>
      </c>
      <c r="O33" s="190">
        <v>5</v>
      </c>
      <c r="P33" s="190">
        <v>5</v>
      </c>
      <c r="Q33" s="190">
        <v>0</v>
      </c>
      <c r="R33" s="190">
        <v>5</v>
      </c>
      <c r="S33" s="190">
        <v>5</v>
      </c>
      <c r="T33" s="190">
        <v>5</v>
      </c>
      <c r="U33" s="190">
        <v>1</v>
      </c>
      <c r="V33" s="190">
        <v>5</v>
      </c>
      <c r="W33" s="190">
        <v>1</v>
      </c>
      <c r="X33" s="190">
        <v>5</v>
      </c>
      <c r="Y33" s="190">
        <v>3</v>
      </c>
      <c r="Z33" s="190">
        <v>1</v>
      </c>
      <c r="AA33" s="190">
        <v>3</v>
      </c>
      <c r="AB33" s="190">
        <v>5</v>
      </c>
      <c r="AC33" s="190">
        <v>5</v>
      </c>
      <c r="AD33" s="190">
        <v>5</v>
      </c>
      <c r="AE33" s="190">
        <v>0</v>
      </c>
      <c r="AF33" s="190">
        <v>5</v>
      </c>
      <c r="AG33" s="190">
        <v>5</v>
      </c>
      <c r="AH33" s="190">
        <v>5</v>
      </c>
      <c r="AI33" s="190">
        <v>5</v>
      </c>
      <c r="AJ33" s="190">
        <v>5</v>
      </c>
      <c r="AK33" s="190">
        <v>5</v>
      </c>
      <c r="AL33" s="190">
        <v>1</v>
      </c>
      <c r="AM33" s="190">
        <v>1</v>
      </c>
      <c r="AN33" s="190">
        <v>5</v>
      </c>
      <c r="AO33" s="190">
        <v>5</v>
      </c>
      <c r="AP33" s="190">
        <v>1</v>
      </c>
      <c r="AQ33" s="190">
        <v>5</v>
      </c>
      <c r="AR33" s="190">
        <v>5</v>
      </c>
      <c r="AS33" s="190">
        <v>5</v>
      </c>
      <c r="AT33" s="190">
        <v>1</v>
      </c>
      <c r="AU33" s="190">
        <v>1</v>
      </c>
      <c r="AV33" s="190">
        <v>5</v>
      </c>
      <c r="AW33" s="190">
        <v>1</v>
      </c>
      <c r="AX33" s="190">
        <v>0</v>
      </c>
      <c r="AY33" s="190">
        <v>5</v>
      </c>
      <c r="AZ33" s="190">
        <v>5</v>
      </c>
      <c r="BA33" s="190">
        <v>5</v>
      </c>
      <c r="BB33" s="190">
        <v>1</v>
      </c>
      <c r="BC33" s="190">
        <v>0</v>
      </c>
      <c r="BD33" s="190">
        <v>0</v>
      </c>
      <c r="BE33" s="190">
        <v>5</v>
      </c>
      <c r="BF33" s="190">
        <v>1</v>
      </c>
      <c r="BG33" s="190">
        <v>0</v>
      </c>
      <c r="BH33" s="190">
        <v>0</v>
      </c>
      <c r="BI33" s="190">
        <v>1</v>
      </c>
      <c r="BJ33" s="190">
        <v>0</v>
      </c>
      <c r="BK33" s="190">
        <v>1</v>
      </c>
      <c r="BL33" s="190">
        <v>0</v>
      </c>
      <c r="BM33" s="190">
        <v>0</v>
      </c>
      <c r="BN33" s="190">
        <v>0</v>
      </c>
      <c r="BO33" s="190">
        <v>1</v>
      </c>
      <c r="BP33" s="190">
        <v>0</v>
      </c>
      <c r="BQ33" s="190">
        <v>0</v>
      </c>
      <c r="BR33" s="190">
        <v>0</v>
      </c>
      <c r="BS33" s="190">
        <v>0</v>
      </c>
      <c r="BT33" s="190">
        <v>1</v>
      </c>
      <c r="BU33" s="190">
        <v>0</v>
      </c>
      <c r="BV33" s="190">
        <v>0</v>
      </c>
      <c r="BW33" s="190">
        <v>0</v>
      </c>
      <c r="BX33" s="190">
        <v>3</v>
      </c>
      <c r="BY33" s="190">
        <v>0</v>
      </c>
      <c r="BZ33" s="190">
        <v>3</v>
      </c>
      <c r="CA33" s="190">
        <v>0</v>
      </c>
      <c r="CB33" s="190">
        <v>0</v>
      </c>
      <c r="CC33" s="190">
        <v>0</v>
      </c>
      <c r="CD33" s="190">
        <v>0</v>
      </c>
      <c r="CE33" s="190">
        <v>0</v>
      </c>
      <c r="CF33" s="190">
        <v>0</v>
      </c>
      <c r="CG33" s="190">
        <v>0</v>
      </c>
      <c r="CH33" s="190">
        <v>0</v>
      </c>
      <c r="CI33" s="190">
        <v>3</v>
      </c>
      <c r="CJ33" s="190">
        <v>0</v>
      </c>
      <c r="CK33" s="190">
        <v>0</v>
      </c>
      <c r="CL33" s="190">
        <v>0</v>
      </c>
      <c r="CM33" s="190">
        <v>0</v>
      </c>
      <c r="CN33" s="190">
        <v>0</v>
      </c>
      <c r="CO33" s="190">
        <v>0</v>
      </c>
      <c r="CP33" s="190">
        <v>0</v>
      </c>
      <c r="CQ33" s="190">
        <v>0</v>
      </c>
      <c r="CR33" s="190">
        <v>0</v>
      </c>
      <c r="CS33" s="190">
        <v>3</v>
      </c>
      <c r="CT33" s="190">
        <v>250</v>
      </c>
      <c r="CU33" s="190">
        <v>1</v>
      </c>
      <c r="CV33" s="190">
        <v>0.1</v>
      </c>
      <c r="CW33" s="190">
        <v>1</v>
      </c>
      <c r="CX33" s="190">
        <v>1</v>
      </c>
      <c r="CY33" s="190">
        <v>0</v>
      </c>
      <c r="CZ33" s="190">
        <v>2</v>
      </c>
      <c r="DA33" s="190">
        <v>2</v>
      </c>
      <c r="DB33" s="190">
        <v>2</v>
      </c>
      <c r="DC33" s="190">
        <v>3</v>
      </c>
      <c r="DD33" s="190">
        <v>1</v>
      </c>
      <c r="DE33" s="190">
        <v>50</v>
      </c>
      <c r="DF33" s="190">
        <v>3</v>
      </c>
      <c r="DG33" s="190">
        <v>1</v>
      </c>
      <c r="DH33" s="190">
        <v>1</v>
      </c>
      <c r="DI33" s="190">
        <v>3</v>
      </c>
      <c r="DJ33" s="190">
        <v>1</v>
      </c>
      <c r="DK33" s="190">
        <v>1</v>
      </c>
      <c r="DL33" s="190">
        <v>1</v>
      </c>
      <c r="DM33" s="190">
        <v>1</v>
      </c>
      <c r="DN33" s="190">
        <v>1</v>
      </c>
      <c r="DO33" s="190">
        <v>1</v>
      </c>
    </row>
    <row r="34" spans="1:119" ht="22.5">
      <c r="A34" s="209" t="s">
        <v>270</v>
      </c>
      <c r="B34" s="190">
        <v>1</v>
      </c>
      <c r="C34" s="190">
        <v>0</v>
      </c>
      <c r="D34" s="190">
        <v>0</v>
      </c>
      <c r="E34" s="190">
        <v>0</v>
      </c>
      <c r="F34" s="190">
        <v>0</v>
      </c>
      <c r="G34" s="190">
        <v>0</v>
      </c>
      <c r="H34" s="190">
        <v>0</v>
      </c>
      <c r="I34" s="190">
        <v>0</v>
      </c>
      <c r="J34" s="190">
        <v>0</v>
      </c>
      <c r="K34" s="190">
        <v>0</v>
      </c>
      <c r="L34" s="190">
        <v>0</v>
      </c>
      <c r="M34" s="190">
        <v>0</v>
      </c>
      <c r="N34" s="190">
        <v>0</v>
      </c>
      <c r="O34" s="190">
        <v>0</v>
      </c>
      <c r="P34" s="190">
        <v>0</v>
      </c>
      <c r="Q34" s="190">
        <v>0</v>
      </c>
      <c r="R34" s="190">
        <v>0</v>
      </c>
      <c r="S34" s="190">
        <v>0</v>
      </c>
      <c r="T34" s="190">
        <v>0</v>
      </c>
      <c r="U34" s="190">
        <v>0</v>
      </c>
      <c r="V34" s="190">
        <v>0</v>
      </c>
      <c r="W34" s="190">
        <v>0</v>
      </c>
      <c r="X34" s="190">
        <v>0</v>
      </c>
      <c r="Y34" s="190">
        <v>0</v>
      </c>
      <c r="Z34" s="190">
        <v>0</v>
      </c>
      <c r="AA34" s="190">
        <v>0</v>
      </c>
      <c r="AB34" s="190">
        <v>0</v>
      </c>
      <c r="AC34" s="190">
        <v>0</v>
      </c>
      <c r="AD34" s="190">
        <v>0</v>
      </c>
      <c r="AE34" s="190">
        <v>0</v>
      </c>
      <c r="AF34" s="190">
        <v>0</v>
      </c>
      <c r="AG34" s="190">
        <v>0</v>
      </c>
      <c r="AH34" s="190">
        <v>0</v>
      </c>
      <c r="AI34" s="190">
        <v>0</v>
      </c>
      <c r="AJ34" s="190">
        <v>0</v>
      </c>
      <c r="AK34" s="190">
        <v>0</v>
      </c>
      <c r="AL34" s="190">
        <v>0</v>
      </c>
      <c r="AM34" s="190">
        <v>0</v>
      </c>
      <c r="AN34" s="190">
        <v>0</v>
      </c>
      <c r="AO34" s="190">
        <v>0</v>
      </c>
      <c r="AP34" s="190">
        <v>0</v>
      </c>
      <c r="AQ34" s="190">
        <v>0</v>
      </c>
      <c r="AR34" s="190">
        <v>0</v>
      </c>
      <c r="AS34" s="190">
        <v>0</v>
      </c>
      <c r="AT34" s="190">
        <v>0</v>
      </c>
      <c r="AU34" s="190">
        <v>0</v>
      </c>
      <c r="AV34" s="190">
        <v>0</v>
      </c>
      <c r="AW34" s="190">
        <v>0</v>
      </c>
      <c r="AX34" s="190">
        <v>0</v>
      </c>
      <c r="AY34" s="190">
        <v>0</v>
      </c>
      <c r="AZ34" s="190">
        <v>0</v>
      </c>
      <c r="BA34" s="190">
        <v>0</v>
      </c>
      <c r="BB34" s="190">
        <v>0</v>
      </c>
      <c r="BC34" s="190">
        <v>0</v>
      </c>
      <c r="BD34" s="190">
        <v>0</v>
      </c>
      <c r="BE34" s="190">
        <v>0</v>
      </c>
      <c r="BF34" s="190">
        <v>0</v>
      </c>
      <c r="BG34" s="190">
        <v>0</v>
      </c>
      <c r="BH34" s="190">
        <v>0</v>
      </c>
      <c r="BI34" s="190">
        <v>0</v>
      </c>
      <c r="BJ34" s="190">
        <v>0</v>
      </c>
      <c r="BK34" s="190">
        <v>0</v>
      </c>
      <c r="BL34" s="190">
        <v>0</v>
      </c>
      <c r="BM34" s="190">
        <v>0</v>
      </c>
      <c r="BN34" s="190">
        <v>0</v>
      </c>
      <c r="BO34" s="190">
        <v>0</v>
      </c>
      <c r="BP34" s="190">
        <v>0</v>
      </c>
      <c r="BQ34" s="190">
        <v>0</v>
      </c>
      <c r="BR34" s="190">
        <v>0</v>
      </c>
      <c r="BS34" s="190">
        <v>0</v>
      </c>
      <c r="BT34" s="190">
        <v>0</v>
      </c>
      <c r="BU34" s="190">
        <v>0</v>
      </c>
      <c r="BV34" s="190">
        <v>0</v>
      </c>
      <c r="BW34" s="190">
        <v>0</v>
      </c>
      <c r="BX34" s="190">
        <v>0</v>
      </c>
      <c r="BY34" s="190">
        <v>0</v>
      </c>
      <c r="BZ34" s="190">
        <v>0</v>
      </c>
      <c r="CA34" s="190">
        <v>0</v>
      </c>
      <c r="CB34" s="190">
        <v>0</v>
      </c>
      <c r="CC34" s="190">
        <v>0</v>
      </c>
      <c r="CD34" s="190">
        <v>0</v>
      </c>
      <c r="CE34" s="190">
        <v>0</v>
      </c>
      <c r="CF34" s="190">
        <v>0</v>
      </c>
      <c r="CG34" s="190">
        <v>0</v>
      </c>
      <c r="CH34" s="190">
        <v>0</v>
      </c>
      <c r="CI34" s="190">
        <v>0</v>
      </c>
      <c r="CJ34" s="190">
        <v>0</v>
      </c>
      <c r="CK34" s="190">
        <v>0</v>
      </c>
      <c r="CL34" s="190">
        <v>0</v>
      </c>
      <c r="CM34" s="190">
        <v>0</v>
      </c>
      <c r="CN34" s="190">
        <v>0</v>
      </c>
      <c r="CO34" s="190">
        <v>0</v>
      </c>
      <c r="CP34" s="190">
        <v>0</v>
      </c>
      <c r="CQ34" s="190">
        <v>0</v>
      </c>
      <c r="CR34" s="190">
        <v>0</v>
      </c>
      <c r="CS34" s="190">
        <v>0</v>
      </c>
      <c r="CT34" s="190">
        <v>500</v>
      </c>
      <c r="CU34" s="190" t="s">
        <v>200</v>
      </c>
      <c r="CV34" s="190">
        <v>0.5</v>
      </c>
      <c r="CW34" s="190">
        <v>0</v>
      </c>
      <c r="CX34" s="190">
        <v>3</v>
      </c>
      <c r="CY34" s="190">
        <v>0.5</v>
      </c>
      <c r="CZ34" s="190">
        <v>1</v>
      </c>
      <c r="DA34" s="190">
        <v>0.5</v>
      </c>
      <c r="DB34" s="190">
        <v>0.5</v>
      </c>
      <c r="DC34" s="190">
        <v>5</v>
      </c>
      <c r="DD34" s="190">
        <v>3</v>
      </c>
      <c r="DE34" s="190">
        <v>250</v>
      </c>
      <c r="DF34" s="190">
        <v>3</v>
      </c>
      <c r="DG34" s="190" t="s">
        <v>200</v>
      </c>
      <c r="DH34" s="190" t="s">
        <v>200</v>
      </c>
      <c r="DI34" s="190">
        <v>5</v>
      </c>
      <c r="DJ34" s="190">
        <v>2</v>
      </c>
      <c r="DK34" s="190">
        <v>2</v>
      </c>
      <c r="DL34" s="190">
        <v>3</v>
      </c>
      <c r="DM34" s="190">
        <v>2</v>
      </c>
      <c r="DN34" s="190">
        <v>2</v>
      </c>
      <c r="DO34" s="190">
        <v>0</v>
      </c>
    </row>
    <row r="35" spans="1:119" ht="22.5">
      <c r="A35" s="209" t="s">
        <v>271</v>
      </c>
      <c r="B35" s="190">
        <v>2</v>
      </c>
      <c r="C35" s="190">
        <v>0</v>
      </c>
      <c r="D35" s="190">
        <v>0</v>
      </c>
      <c r="E35" s="190">
        <v>2</v>
      </c>
      <c r="F35" s="190">
        <v>2</v>
      </c>
      <c r="G35" s="190">
        <v>26</v>
      </c>
      <c r="H35" s="190">
        <v>2</v>
      </c>
      <c r="I35" s="190">
        <v>2</v>
      </c>
      <c r="J35" s="190">
        <v>1</v>
      </c>
      <c r="K35" s="190">
        <v>24</v>
      </c>
      <c r="L35" s="190">
        <v>24</v>
      </c>
      <c r="M35" s="190">
        <v>24</v>
      </c>
      <c r="N35" s="190">
        <v>24</v>
      </c>
      <c r="O35" s="190">
        <v>24</v>
      </c>
      <c r="P35" s="190">
        <v>24</v>
      </c>
      <c r="Q35" s="190">
        <v>2</v>
      </c>
      <c r="R35" s="190">
        <v>24</v>
      </c>
      <c r="S35" s="190">
        <v>24</v>
      </c>
      <c r="T35" s="190">
        <v>24</v>
      </c>
      <c r="U35" s="190">
        <v>24</v>
      </c>
      <c r="V35" s="190">
        <v>24</v>
      </c>
      <c r="W35" s="190">
        <v>24</v>
      </c>
      <c r="X35" s="190">
        <v>24</v>
      </c>
      <c r="Y35" s="190">
        <v>24</v>
      </c>
      <c r="Z35" s="190">
        <v>12</v>
      </c>
      <c r="AA35" s="190">
        <v>24</v>
      </c>
      <c r="AB35" s="190">
        <v>24</v>
      </c>
      <c r="AC35" s="190">
        <v>12</v>
      </c>
      <c r="AD35" s="190">
        <v>12</v>
      </c>
      <c r="AE35" s="190">
        <v>12</v>
      </c>
      <c r="AF35" s="190">
        <v>24</v>
      </c>
      <c r="AG35" s="190">
        <v>24</v>
      </c>
      <c r="AH35" s="190">
        <v>24</v>
      </c>
      <c r="AI35" s="190">
        <v>24</v>
      </c>
      <c r="AJ35" s="190">
        <v>24</v>
      </c>
      <c r="AK35" s="190">
        <v>24</v>
      </c>
      <c r="AL35" s="190">
        <v>24</v>
      </c>
      <c r="AM35" s="190">
        <v>12</v>
      </c>
      <c r="AN35" s="190">
        <v>24</v>
      </c>
      <c r="AO35" s="190">
        <v>24</v>
      </c>
      <c r="AP35" s="190">
        <v>6</v>
      </c>
      <c r="AQ35" s="190">
        <v>24</v>
      </c>
      <c r="AR35" s="190">
        <v>24</v>
      </c>
      <c r="AS35" s="190">
        <v>24</v>
      </c>
      <c r="AT35" s="190">
        <v>12</v>
      </c>
      <c r="AU35" s="190">
        <v>24</v>
      </c>
      <c r="AV35" s="190">
        <v>24</v>
      </c>
      <c r="AW35" s="190">
        <v>24</v>
      </c>
      <c r="AX35" s="190">
        <v>12</v>
      </c>
      <c r="AY35" s="190">
        <v>12</v>
      </c>
      <c r="AZ35" s="190">
        <v>24</v>
      </c>
      <c r="BA35" s="190">
        <v>24</v>
      </c>
      <c r="BB35" s="190">
        <v>24</v>
      </c>
      <c r="BC35" s="190">
        <v>1</v>
      </c>
      <c r="BD35" s="190">
        <v>2</v>
      </c>
      <c r="BE35" s="190">
        <v>24</v>
      </c>
      <c r="BF35" s="190">
        <v>2</v>
      </c>
      <c r="BG35" s="190">
        <v>2</v>
      </c>
      <c r="BH35" s="190">
        <v>4</v>
      </c>
      <c r="BI35" s="190">
        <v>6</v>
      </c>
      <c r="BJ35" s="190">
        <v>6</v>
      </c>
      <c r="BK35" s="190">
        <v>6</v>
      </c>
      <c r="BL35" s="190">
        <v>6</v>
      </c>
      <c r="BM35" s="190">
        <v>6</v>
      </c>
      <c r="BN35" s="190">
        <v>2</v>
      </c>
      <c r="BO35" s="190">
        <v>2</v>
      </c>
      <c r="BP35" s="190">
        <v>6</v>
      </c>
      <c r="BQ35" s="190">
        <v>5</v>
      </c>
      <c r="BR35" s="190">
        <v>2</v>
      </c>
      <c r="BS35" s="190">
        <v>2</v>
      </c>
      <c r="BT35" s="190">
        <v>2</v>
      </c>
      <c r="BU35" s="190">
        <v>2</v>
      </c>
      <c r="BV35" s="190">
        <v>1</v>
      </c>
      <c r="BW35" s="190">
        <v>1</v>
      </c>
      <c r="BX35" s="190">
        <v>2</v>
      </c>
      <c r="BY35" s="190">
        <v>2</v>
      </c>
      <c r="BZ35" s="190">
        <v>0</v>
      </c>
      <c r="CA35" s="190">
        <v>2</v>
      </c>
      <c r="CB35" s="190">
        <v>0</v>
      </c>
      <c r="CC35" s="190">
        <v>0</v>
      </c>
      <c r="CD35" s="190">
        <v>2</v>
      </c>
      <c r="CE35" s="190">
        <v>2</v>
      </c>
      <c r="CF35" s="190">
        <v>2</v>
      </c>
      <c r="CG35" s="190">
        <v>0</v>
      </c>
      <c r="CH35" s="190">
        <v>2</v>
      </c>
      <c r="CI35" s="190">
        <v>0</v>
      </c>
      <c r="CJ35" s="190">
        <v>2</v>
      </c>
      <c r="CK35" s="190">
        <v>1</v>
      </c>
      <c r="CL35" s="190">
        <v>2</v>
      </c>
      <c r="CM35" s="190">
        <v>0</v>
      </c>
      <c r="CN35" s="190">
        <v>0</v>
      </c>
      <c r="CO35" s="190">
        <v>0</v>
      </c>
      <c r="CP35" s="190">
        <v>0</v>
      </c>
      <c r="CQ35" s="190">
        <v>0</v>
      </c>
      <c r="CR35" s="190">
        <v>0</v>
      </c>
      <c r="CS35" s="190">
        <v>0</v>
      </c>
      <c r="CT35" s="190">
        <v>0</v>
      </c>
      <c r="CU35" s="190">
        <v>2</v>
      </c>
      <c r="CV35" s="190">
        <v>2</v>
      </c>
      <c r="CW35" s="190">
        <v>0</v>
      </c>
      <c r="CX35" s="190">
        <v>5</v>
      </c>
      <c r="CY35" s="190">
        <v>2</v>
      </c>
      <c r="CZ35" s="190">
        <v>2</v>
      </c>
      <c r="DA35" s="190">
        <v>2</v>
      </c>
      <c r="DB35" s="190">
        <v>2</v>
      </c>
      <c r="DC35" s="190">
        <v>12</v>
      </c>
      <c r="DD35" s="190">
        <v>5</v>
      </c>
      <c r="DE35" s="190">
        <v>500</v>
      </c>
      <c r="DF35" s="190">
        <v>12</v>
      </c>
      <c r="DG35" s="190">
        <v>2</v>
      </c>
      <c r="DH35" s="190">
        <v>15</v>
      </c>
      <c r="DI35" s="190">
        <v>5</v>
      </c>
      <c r="DJ35" s="190">
        <v>2</v>
      </c>
      <c r="DK35" s="190">
        <v>2</v>
      </c>
      <c r="DL35" s="190">
        <v>25</v>
      </c>
      <c r="DM35" s="190">
        <v>0</v>
      </c>
      <c r="DN35" s="190">
        <v>0</v>
      </c>
      <c r="DO35" s="190">
        <v>0</v>
      </c>
    </row>
    <row r="36" spans="1:119" ht="22.5">
      <c r="A36" s="209" t="s">
        <v>272</v>
      </c>
      <c r="B36" s="276" t="s">
        <v>289</v>
      </c>
      <c r="C36" s="190"/>
      <c r="D36" s="190"/>
      <c r="E36" s="190"/>
      <c r="F36" s="190"/>
      <c r="G36" s="190"/>
      <c r="H36" s="190"/>
      <c r="I36" s="190"/>
      <c r="J36" s="190"/>
      <c r="K36" s="190"/>
      <c r="L36" s="190"/>
      <c r="M36" s="190"/>
      <c r="N36" s="190"/>
      <c r="O36" s="190"/>
      <c r="P36" s="190"/>
      <c r="Q36" s="190"/>
      <c r="R36" s="190"/>
      <c r="S36" s="190"/>
      <c r="T36" s="190"/>
      <c r="U36" s="190"/>
      <c r="V36" s="190"/>
      <c r="W36" s="190"/>
      <c r="X36" s="190"/>
      <c r="Y36" s="190"/>
      <c r="Z36" s="190"/>
      <c r="AA36" s="190"/>
      <c r="AB36" s="190"/>
      <c r="AC36" s="190"/>
      <c r="AD36" s="190"/>
      <c r="AE36" s="190"/>
      <c r="AF36" s="190"/>
      <c r="AG36" s="190"/>
      <c r="AH36" s="190"/>
      <c r="AI36" s="190"/>
      <c r="AJ36" s="190"/>
      <c r="AK36" s="190"/>
      <c r="AL36" s="190"/>
      <c r="AM36" s="190"/>
      <c r="AN36" s="190"/>
      <c r="AO36" s="190"/>
      <c r="AP36" s="190"/>
      <c r="AQ36" s="190"/>
      <c r="AR36" s="190"/>
      <c r="AS36" s="190"/>
      <c r="AT36" s="190"/>
      <c r="AU36" s="190"/>
      <c r="AV36" s="190"/>
      <c r="AW36" s="190"/>
      <c r="AX36" s="190"/>
      <c r="AY36" s="190"/>
      <c r="AZ36" s="190"/>
      <c r="BA36" s="190"/>
      <c r="BB36" s="190"/>
      <c r="BC36" s="190"/>
      <c r="BD36" s="190"/>
      <c r="BE36" s="190"/>
      <c r="BF36" s="190"/>
      <c r="BG36" s="190"/>
      <c r="BH36" s="190"/>
      <c r="BI36" s="190"/>
      <c r="BJ36" s="190"/>
      <c r="BK36" s="190"/>
      <c r="BL36" s="190"/>
      <c r="BM36" s="190"/>
      <c r="BN36" s="190"/>
      <c r="BO36" s="190"/>
      <c r="BP36" s="190"/>
      <c r="BQ36" s="190"/>
      <c r="BR36" s="190"/>
      <c r="BS36" s="190"/>
      <c r="BT36" s="190"/>
      <c r="BU36" s="190"/>
      <c r="BV36" s="190"/>
      <c r="BW36" s="190"/>
      <c r="BX36" s="190"/>
      <c r="BY36" s="190"/>
      <c r="BZ36" s="190"/>
      <c r="CA36" s="190"/>
      <c r="CB36" s="190"/>
      <c r="CC36" s="190"/>
      <c r="CD36" s="190"/>
      <c r="CE36" s="190"/>
      <c r="CF36" s="190"/>
      <c r="CG36" s="190"/>
      <c r="CH36" s="190"/>
      <c r="CI36" s="190"/>
      <c r="CJ36" s="190"/>
      <c r="CK36" s="190"/>
      <c r="CL36" s="190"/>
      <c r="CM36" s="190"/>
      <c r="CN36" s="190"/>
      <c r="CO36" s="190"/>
      <c r="CP36" s="190"/>
      <c r="CQ36" s="190"/>
      <c r="CR36" s="190"/>
      <c r="CS36" s="190"/>
      <c r="CT36" s="190"/>
      <c r="CU36" s="190"/>
      <c r="CV36" s="190"/>
      <c r="CW36" s="190"/>
      <c r="CX36" s="190"/>
      <c r="CY36" s="190"/>
      <c r="CZ36" s="190"/>
      <c r="DA36" s="190"/>
      <c r="DB36" s="190"/>
      <c r="DC36" s="190"/>
      <c r="DD36" s="190"/>
      <c r="DE36" s="190"/>
      <c r="DF36" s="190"/>
      <c r="DG36" s="190"/>
      <c r="DH36" s="190"/>
      <c r="DI36" s="190"/>
      <c r="DJ36" s="190"/>
      <c r="DK36" s="190"/>
      <c r="DL36" s="190"/>
      <c r="DM36" s="190"/>
      <c r="DN36" s="190"/>
      <c r="DO36" s="190"/>
    </row>
    <row r="37" spans="1:119" ht="22.5">
      <c r="A37" s="209" t="s">
        <v>273</v>
      </c>
      <c r="B37" s="190">
        <v>1</v>
      </c>
      <c r="C37" s="190">
        <v>0</v>
      </c>
      <c r="D37" s="190">
        <v>20</v>
      </c>
      <c r="E37" s="190">
        <v>0</v>
      </c>
      <c r="F37" s="190">
        <v>15</v>
      </c>
      <c r="G37" s="190">
        <v>15</v>
      </c>
      <c r="H37" s="190">
        <v>0</v>
      </c>
      <c r="I37" s="190">
        <v>0</v>
      </c>
      <c r="J37" s="190">
        <v>0</v>
      </c>
      <c r="K37" s="190">
        <v>15</v>
      </c>
      <c r="L37" s="190">
        <v>0</v>
      </c>
      <c r="M37" s="190">
        <v>0</v>
      </c>
      <c r="N37" s="190">
        <v>0</v>
      </c>
      <c r="O37" s="190">
        <v>0</v>
      </c>
      <c r="P37" s="190">
        <v>0</v>
      </c>
      <c r="Q37" s="190">
        <v>0</v>
      </c>
      <c r="R37" s="190">
        <v>0</v>
      </c>
      <c r="S37" s="190">
        <v>0</v>
      </c>
      <c r="T37" s="190">
        <v>0</v>
      </c>
      <c r="U37" s="190">
        <v>0</v>
      </c>
      <c r="V37" s="190">
        <v>0</v>
      </c>
      <c r="W37" s="190">
        <v>0</v>
      </c>
      <c r="X37" s="190">
        <v>0</v>
      </c>
      <c r="Y37" s="190">
        <v>0</v>
      </c>
      <c r="Z37" s="190">
        <v>0</v>
      </c>
      <c r="AA37" s="190">
        <v>0</v>
      </c>
      <c r="AB37" s="190">
        <v>2</v>
      </c>
      <c r="AC37" s="190">
        <v>2</v>
      </c>
      <c r="AD37" s="190">
        <v>0</v>
      </c>
      <c r="AE37" s="190">
        <v>0</v>
      </c>
      <c r="AF37" s="190">
        <v>0</v>
      </c>
      <c r="AG37" s="190">
        <v>0</v>
      </c>
      <c r="AH37" s="190">
        <v>0</v>
      </c>
      <c r="AI37" s="190">
        <v>0</v>
      </c>
      <c r="AJ37" s="190">
        <v>0</v>
      </c>
      <c r="AK37" s="190">
        <v>0</v>
      </c>
      <c r="AL37" s="190">
        <v>5</v>
      </c>
      <c r="AM37" s="190">
        <v>0</v>
      </c>
      <c r="AN37" s="190">
        <v>0</v>
      </c>
      <c r="AO37" s="190">
        <v>5</v>
      </c>
      <c r="AP37" s="190">
        <v>10</v>
      </c>
      <c r="AQ37" s="190">
        <v>15</v>
      </c>
      <c r="AR37" s="190">
        <v>0</v>
      </c>
      <c r="AS37" s="190">
        <v>5</v>
      </c>
      <c r="AT37" s="190">
        <v>2</v>
      </c>
      <c r="AU37" s="190">
        <v>2</v>
      </c>
      <c r="AV37" s="190">
        <v>2</v>
      </c>
      <c r="AW37" s="190">
        <v>2</v>
      </c>
      <c r="AX37" s="190">
        <v>5</v>
      </c>
      <c r="AY37" s="190">
        <v>5</v>
      </c>
      <c r="AZ37" s="190">
        <v>5</v>
      </c>
      <c r="BA37" s="190">
        <v>5</v>
      </c>
      <c r="BB37" s="190">
        <v>2</v>
      </c>
      <c r="BC37" s="190">
        <v>0</v>
      </c>
      <c r="BD37" s="190">
        <v>0</v>
      </c>
      <c r="BE37" s="190">
        <v>15</v>
      </c>
      <c r="BF37" s="190">
        <v>0</v>
      </c>
      <c r="BG37" s="190">
        <v>0</v>
      </c>
      <c r="BH37" s="190">
        <v>0</v>
      </c>
      <c r="BI37" s="190">
        <v>2</v>
      </c>
      <c r="BJ37" s="190">
        <v>2</v>
      </c>
      <c r="BK37" s="190">
        <v>2</v>
      </c>
      <c r="BL37" s="190">
        <v>2</v>
      </c>
      <c r="BM37" s="190">
        <v>0</v>
      </c>
      <c r="BN37" s="190">
        <v>2</v>
      </c>
      <c r="BO37" s="190">
        <v>0</v>
      </c>
      <c r="BP37" s="190">
        <v>0</v>
      </c>
      <c r="BQ37" s="190">
        <v>0</v>
      </c>
      <c r="BR37" s="190">
        <v>0</v>
      </c>
      <c r="BS37" s="190">
        <v>0</v>
      </c>
      <c r="BT37" s="190">
        <v>0</v>
      </c>
      <c r="BU37" s="190">
        <v>0</v>
      </c>
      <c r="BV37" s="190">
        <v>0</v>
      </c>
      <c r="BW37" s="190">
        <v>0</v>
      </c>
      <c r="BX37" s="190">
        <v>0</v>
      </c>
      <c r="BY37" s="190">
        <v>1</v>
      </c>
      <c r="BZ37" s="190">
        <v>0</v>
      </c>
      <c r="CA37" s="190">
        <v>0</v>
      </c>
      <c r="CB37" s="190">
        <v>0</v>
      </c>
      <c r="CC37" s="190">
        <v>0</v>
      </c>
      <c r="CD37" s="190">
        <v>1</v>
      </c>
      <c r="CE37" s="190">
        <v>0</v>
      </c>
      <c r="CF37" s="190">
        <v>1</v>
      </c>
      <c r="CG37" s="190">
        <v>0</v>
      </c>
      <c r="CH37" s="190">
        <v>1</v>
      </c>
      <c r="CI37" s="190">
        <v>1</v>
      </c>
      <c r="CJ37" s="190">
        <v>1</v>
      </c>
      <c r="CK37" s="190">
        <v>1</v>
      </c>
      <c r="CL37" s="190">
        <v>1</v>
      </c>
      <c r="CM37" s="190">
        <v>0</v>
      </c>
      <c r="CN37" s="190">
        <v>0</v>
      </c>
      <c r="CO37" s="190">
        <v>0</v>
      </c>
      <c r="CP37" s="190">
        <v>0</v>
      </c>
      <c r="CQ37" s="190">
        <v>0</v>
      </c>
      <c r="CR37" s="190">
        <v>0</v>
      </c>
      <c r="CS37" s="190">
        <v>2</v>
      </c>
      <c r="CT37" s="190">
        <v>0</v>
      </c>
      <c r="CU37" s="190">
        <v>10</v>
      </c>
      <c r="CV37" s="190">
        <v>0</v>
      </c>
      <c r="CW37" s="190">
        <v>0</v>
      </c>
      <c r="CX37" s="190">
        <v>0</v>
      </c>
      <c r="CY37" s="190">
        <v>0</v>
      </c>
      <c r="CZ37" s="190">
        <v>0</v>
      </c>
      <c r="DA37" s="190">
        <v>0</v>
      </c>
      <c r="DB37" s="190">
        <v>0</v>
      </c>
      <c r="DC37" s="190">
        <v>0</v>
      </c>
      <c r="DD37" s="190">
        <v>0</v>
      </c>
      <c r="DE37" s="190">
        <v>0</v>
      </c>
      <c r="DF37" s="190">
        <v>0</v>
      </c>
      <c r="DG37" s="190">
        <v>0</v>
      </c>
      <c r="DH37" s="190">
        <v>0</v>
      </c>
      <c r="DI37" s="190">
        <v>0</v>
      </c>
      <c r="DJ37" s="190">
        <v>0</v>
      </c>
      <c r="DK37" s="190">
        <v>0</v>
      </c>
      <c r="DL37" s="190">
        <v>0</v>
      </c>
      <c r="DM37" s="190">
        <v>10</v>
      </c>
      <c r="DN37" s="190">
        <v>4</v>
      </c>
      <c r="DO37" s="190">
        <v>6</v>
      </c>
    </row>
    <row r="38" spans="1:119" ht="22.5">
      <c r="A38" s="209" t="s">
        <v>274</v>
      </c>
      <c r="B38" s="190">
        <v>1</v>
      </c>
      <c r="C38" s="190">
        <v>2</v>
      </c>
      <c r="D38" s="190">
        <v>20</v>
      </c>
      <c r="E38" s="190">
        <v>1</v>
      </c>
      <c r="F38" s="190">
        <v>65</v>
      </c>
      <c r="G38" s="190">
        <v>65</v>
      </c>
      <c r="H38" s="190">
        <v>5</v>
      </c>
      <c r="I38" s="190">
        <v>20</v>
      </c>
      <c r="J38" s="190">
        <v>1</v>
      </c>
      <c r="K38" s="190">
        <v>20</v>
      </c>
      <c r="L38" s="190">
        <v>65</v>
      </c>
      <c r="M38" s="190">
        <v>20</v>
      </c>
      <c r="N38" s="190">
        <v>20</v>
      </c>
      <c r="O38" s="190">
        <v>20</v>
      </c>
      <c r="P38" s="190">
        <v>20</v>
      </c>
      <c r="Q38" s="190">
        <v>5</v>
      </c>
      <c r="R38" s="190">
        <v>65</v>
      </c>
      <c r="S38" s="190">
        <v>65</v>
      </c>
      <c r="T38" s="190">
        <v>20</v>
      </c>
      <c r="U38" s="190">
        <v>20</v>
      </c>
      <c r="V38" s="190">
        <v>20</v>
      </c>
      <c r="W38" s="190">
        <v>20</v>
      </c>
      <c r="X38" s="190">
        <v>65</v>
      </c>
      <c r="Y38" s="190">
        <v>20</v>
      </c>
      <c r="Z38" s="190">
        <v>20</v>
      </c>
      <c r="AA38" s="190">
        <v>20</v>
      </c>
      <c r="AB38" s="190">
        <v>20</v>
      </c>
      <c r="AC38" s="190">
        <v>20</v>
      </c>
      <c r="AD38" s="190">
        <v>20</v>
      </c>
      <c r="AE38" s="190">
        <v>5</v>
      </c>
      <c r="AF38" s="190">
        <v>25</v>
      </c>
      <c r="AG38" s="190">
        <v>25</v>
      </c>
      <c r="AH38" s="190">
        <v>25</v>
      </c>
      <c r="AI38" s="190">
        <v>25</v>
      </c>
      <c r="AJ38" s="190">
        <v>25</v>
      </c>
      <c r="AK38" s="190">
        <v>25</v>
      </c>
      <c r="AL38" s="190">
        <v>25</v>
      </c>
      <c r="AM38" s="190">
        <v>25</v>
      </c>
      <c r="AN38" s="190">
        <v>25</v>
      </c>
      <c r="AO38" s="190">
        <v>25</v>
      </c>
      <c r="AP38" s="190">
        <v>25</v>
      </c>
      <c r="AQ38" s="190">
        <v>25</v>
      </c>
      <c r="AR38" s="190">
        <v>25</v>
      </c>
      <c r="AS38" s="190">
        <v>25</v>
      </c>
      <c r="AT38" s="190">
        <v>25</v>
      </c>
      <c r="AU38" s="190">
        <v>25</v>
      </c>
      <c r="AV38" s="190">
        <v>25</v>
      </c>
      <c r="AW38" s="190">
        <v>25</v>
      </c>
      <c r="AX38" s="190">
        <v>5</v>
      </c>
      <c r="AY38" s="190">
        <v>25</v>
      </c>
      <c r="AZ38" s="190">
        <v>25</v>
      </c>
      <c r="BA38" s="190">
        <v>25</v>
      </c>
      <c r="BB38" s="190">
        <v>25</v>
      </c>
      <c r="BC38" s="190">
        <v>5</v>
      </c>
      <c r="BD38" s="190">
        <v>5</v>
      </c>
      <c r="BE38" s="190">
        <v>25</v>
      </c>
      <c r="BF38" s="190">
        <v>25</v>
      </c>
      <c r="BG38" s="190">
        <v>5</v>
      </c>
      <c r="BH38" s="190">
        <v>5</v>
      </c>
      <c r="BI38" s="190">
        <v>5</v>
      </c>
      <c r="BJ38" s="190">
        <v>5</v>
      </c>
      <c r="BK38" s="190">
        <v>25</v>
      </c>
      <c r="BL38" s="190">
        <v>5</v>
      </c>
      <c r="BM38" s="190">
        <v>5</v>
      </c>
      <c r="BN38" s="190">
        <v>5</v>
      </c>
      <c r="BO38" s="190">
        <v>25</v>
      </c>
      <c r="BP38" s="190">
        <v>5</v>
      </c>
      <c r="BQ38" s="190">
        <v>1</v>
      </c>
      <c r="BR38" s="190">
        <v>1</v>
      </c>
      <c r="BS38" s="190">
        <v>1</v>
      </c>
      <c r="BT38" s="190">
        <v>5</v>
      </c>
      <c r="BU38" s="190">
        <v>1</v>
      </c>
      <c r="BV38" s="190">
        <v>1</v>
      </c>
      <c r="BW38" s="190">
        <v>5</v>
      </c>
      <c r="BX38" s="190">
        <v>25</v>
      </c>
      <c r="BY38" s="190">
        <v>1</v>
      </c>
      <c r="BZ38" s="190">
        <v>20</v>
      </c>
      <c r="CA38" s="190">
        <v>0</v>
      </c>
      <c r="CB38" s="190">
        <v>0</v>
      </c>
      <c r="CC38" s="190">
        <v>0</v>
      </c>
      <c r="CD38" s="190">
        <v>0</v>
      </c>
      <c r="CE38" s="190">
        <v>0</v>
      </c>
      <c r="CF38" s="190">
        <v>0</v>
      </c>
      <c r="CG38" s="190">
        <v>0</v>
      </c>
      <c r="CH38" s="190">
        <v>0</v>
      </c>
      <c r="CI38" s="190">
        <v>5</v>
      </c>
      <c r="CJ38" s="190">
        <v>2</v>
      </c>
      <c r="CK38" s="190">
        <v>1</v>
      </c>
      <c r="CL38" s="190">
        <v>1</v>
      </c>
      <c r="CM38" s="190"/>
      <c r="CN38" s="190"/>
      <c r="CO38" s="190">
        <v>1</v>
      </c>
      <c r="CP38" s="190">
        <v>1</v>
      </c>
      <c r="CQ38" s="190">
        <v>20</v>
      </c>
      <c r="CR38" s="190">
        <v>20</v>
      </c>
      <c r="CS38" s="190">
        <v>5</v>
      </c>
      <c r="CT38" s="190">
        <v>5</v>
      </c>
      <c r="CU38" s="190">
        <v>15</v>
      </c>
      <c r="CV38" s="190">
        <v>1</v>
      </c>
      <c r="CW38" s="190">
        <v>5</v>
      </c>
      <c r="CX38" s="190">
        <v>25</v>
      </c>
      <c r="CY38" s="190">
        <v>5</v>
      </c>
      <c r="CZ38" s="190">
        <v>10</v>
      </c>
      <c r="DA38" s="190">
        <v>5</v>
      </c>
      <c r="DB38" s="190">
        <v>2.5</v>
      </c>
      <c r="DC38" s="190">
        <v>50</v>
      </c>
      <c r="DD38" s="190">
        <v>30</v>
      </c>
      <c r="DE38" s="190">
        <v>2000</v>
      </c>
      <c r="DF38" s="190">
        <v>50</v>
      </c>
      <c r="DG38" s="190">
        <v>15</v>
      </c>
      <c r="DH38" s="190">
        <v>15</v>
      </c>
      <c r="DI38" s="190">
        <v>50</v>
      </c>
      <c r="DJ38" s="190">
        <v>20</v>
      </c>
      <c r="DK38" s="190">
        <v>20</v>
      </c>
      <c r="DL38" s="190">
        <v>35</v>
      </c>
      <c r="DM38" s="190">
        <v>0</v>
      </c>
      <c r="DN38" s="190">
        <v>0</v>
      </c>
      <c r="DO38" s="190">
        <v>0</v>
      </c>
    </row>
    <row r="39" spans="1:119" ht="22.5">
      <c r="A39" s="209" t="s">
        <v>275</v>
      </c>
      <c r="B39" s="190">
        <v>1</v>
      </c>
      <c r="C39" s="190">
        <v>0</v>
      </c>
      <c r="D39" s="190">
        <v>0</v>
      </c>
      <c r="E39" s="190">
        <v>0</v>
      </c>
      <c r="F39" s="190">
        <v>16</v>
      </c>
      <c r="G39" s="190">
        <v>16</v>
      </c>
      <c r="H39" s="190">
        <v>1</v>
      </c>
      <c r="I39" s="190">
        <v>0</v>
      </c>
      <c r="J39" s="190">
        <v>1</v>
      </c>
      <c r="K39" s="190">
        <v>16</v>
      </c>
      <c r="L39" s="190">
        <v>16</v>
      </c>
      <c r="M39" s="190">
        <v>0</v>
      </c>
      <c r="N39" s="190">
        <v>16</v>
      </c>
      <c r="O39" s="190">
        <v>16</v>
      </c>
      <c r="P39" s="190">
        <v>16</v>
      </c>
      <c r="Q39" s="190">
        <v>0</v>
      </c>
      <c r="R39" s="190">
        <v>16</v>
      </c>
      <c r="S39" s="190">
        <v>16</v>
      </c>
      <c r="T39" s="190">
        <v>16</v>
      </c>
      <c r="U39" s="190">
        <v>3</v>
      </c>
      <c r="V39" s="190">
        <v>16</v>
      </c>
      <c r="W39" s="190">
        <v>16</v>
      </c>
      <c r="X39" s="190">
        <v>16</v>
      </c>
      <c r="Y39" s="190">
        <v>16</v>
      </c>
      <c r="Z39" s="190">
        <v>3</v>
      </c>
      <c r="AA39" s="190">
        <v>16</v>
      </c>
      <c r="AB39" s="190">
        <v>16</v>
      </c>
      <c r="AC39" s="190">
        <v>16</v>
      </c>
      <c r="AD39" s="190">
        <v>16</v>
      </c>
      <c r="AE39" s="190">
        <v>1</v>
      </c>
      <c r="AF39" s="190">
        <v>16</v>
      </c>
      <c r="AG39" s="190">
        <v>16</v>
      </c>
      <c r="AH39" s="190">
        <v>16</v>
      </c>
      <c r="AI39" s="190">
        <v>16</v>
      </c>
      <c r="AJ39" s="190">
        <v>16</v>
      </c>
      <c r="AK39" s="190">
        <v>16</v>
      </c>
      <c r="AL39" s="190">
        <v>2</v>
      </c>
      <c r="AM39" s="190">
        <v>2</v>
      </c>
      <c r="AN39" s="190">
        <v>16</v>
      </c>
      <c r="AO39" s="190">
        <v>16</v>
      </c>
      <c r="AP39" s="190">
        <v>3</v>
      </c>
      <c r="AQ39" s="190">
        <v>16</v>
      </c>
      <c r="AR39" s="190">
        <v>16</v>
      </c>
      <c r="AS39" s="190">
        <v>16</v>
      </c>
      <c r="AT39" s="190">
        <v>16</v>
      </c>
      <c r="AU39" s="190">
        <v>16</v>
      </c>
      <c r="AV39" s="190">
        <v>16</v>
      </c>
      <c r="AW39" s="190">
        <v>16</v>
      </c>
      <c r="AX39" s="190">
        <v>1</v>
      </c>
      <c r="AY39" s="190">
        <v>16</v>
      </c>
      <c r="AZ39" s="190">
        <v>2</v>
      </c>
      <c r="BA39" s="190">
        <v>16</v>
      </c>
      <c r="BB39" s="190">
        <v>3</v>
      </c>
      <c r="BC39" s="190">
        <v>0</v>
      </c>
      <c r="BD39" s="190">
        <v>0</v>
      </c>
      <c r="BE39" s="190">
        <v>0</v>
      </c>
      <c r="BF39" s="190">
        <v>0</v>
      </c>
      <c r="BG39" s="190">
        <v>0</v>
      </c>
      <c r="BH39" s="190">
        <v>0</v>
      </c>
      <c r="BI39" s="190">
        <v>3</v>
      </c>
      <c r="BJ39" s="190">
        <v>1</v>
      </c>
      <c r="BK39" s="190">
        <v>3</v>
      </c>
      <c r="BL39" s="190">
        <v>1</v>
      </c>
      <c r="BM39" s="190">
        <v>1</v>
      </c>
      <c r="BN39" s="190">
        <v>1</v>
      </c>
      <c r="BO39" s="190">
        <v>3</v>
      </c>
      <c r="BP39" s="190">
        <v>1</v>
      </c>
      <c r="BQ39" s="190">
        <v>0</v>
      </c>
      <c r="BR39" s="190">
        <v>0</v>
      </c>
      <c r="BS39" s="190">
        <v>0</v>
      </c>
      <c r="BT39" s="190">
        <v>0</v>
      </c>
      <c r="BU39" s="190">
        <v>0</v>
      </c>
      <c r="BV39" s="190">
        <v>0</v>
      </c>
      <c r="BW39" s="190">
        <v>0</v>
      </c>
      <c r="BX39" s="190">
        <v>0</v>
      </c>
      <c r="BY39" s="190">
        <v>0</v>
      </c>
      <c r="BZ39" s="190">
        <v>0</v>
      </c>
      <c r="CA39" s="190">
        <v>0</v>
      </c>
      <c r="CB39" s="190">
        <v>0</v>
      </c>
      <c r="CC39" s="190">
        <v>0</v>
      </c>
      <c r="CD39" s="190">
        <v>0</v>
      </c>
      <c r="CE39" s="190">
        <v>0</v>
      </c>
      <c r="CF39" s="190">
        <v>0</v>
      </c>
      <c r="CG39" s="190">
        <v>0</v>
      </c>
      <c r="CH39" s="190">
        <v>0</v>
      </c>
      <c r="CI39" s="190">
        <v>0</v>
      </c>
      <c r="CJ39" s="190">
        <v>0</v>
      </c>
      <c r="CK39" s="190">
        <v>0</v>
      </c>
      <c r="CL39" s="190">
        <v>0</v>
      </c>
      <c r="CM39" s="190">
        <v>0</v>
      </c>
      <c r="CN39" s="190">
        <v>0</v>
      </c>
      <c r="CO39" s="190">
        <v>0</v>
      </c>
      <c r="CP39" s="190">
        <v>0</v>
      </c>
      <c r="CQ39" s="190">
        <v>0</v>
      </c>
      <c r="CR39" s="190">
        <v>0</v>
      </c>
      <c r="CS39" s="190">
        <v>0</v>
      </c>
      <c r="CT39" s="190">
        <v>1000</v>
      </c>
      <c r="CU39" s="190">
        <v>10</v>
      </c>
      <c r="CV39" s="190">
        <v>0.5</v>
      </c>
      <c r="CW39" s="190">
        <v>1</v>
      </c>
      <c r="CX39" s="190">
        <v>5</v>
      </c>
      <c r="CY39" s="190">
        <v>5</v>
      </c>
      <c r="CZ39" s="190">
        <v>5</v>
      </c>
      <c r="DA39" s="190">
        <v>5</v>
      </c>
      <c r="DB39" s="190">
        <v>5</v>
      </c>
      <c r="DC39" s="190">
        <v>3</v>
      </c>
      <c r="DD39" s="190">
        <v>10</v>
      </c>
      <c r="DE39" s="190">
        <v>500</v>
      </c>
      <c r="DF39" s="190">
        <v>10</v>
      </c>
      <c r="DG39" s="190">
        <v>5</v>
      </c>
      <c r="DH39" s="190">
        <v>3</v>
      </c>
      <c r="DI39" s="190">
        <v>10</v>
      </c>
      <c r="DJ39" s="190">
        <v>5</v>
      </c>
      <c r="DK39" s="190">
        <v>5</v>
      </c>
      <c r="DL39" s="190">
        <v>10</v>
      </c>
      <c r="DM39" s="190">
        <v>10</v>
      </c>
      <c r="DN39" s="190">
        <v>10</v>
      </c>
      <c r="DO39" s="190">
        <v>2</v>
      </c>
    </row>
    <row r="40" spans="1:119" ht="22.5">
      <c r="A40" s="209" t="s">
        <v>276</v>
      </c>
      <c r="B40" s="276" t="s">
        <v>548</v>
      </c>
      <c r="C40" s="190"/>
      <c r="D40" s="190"/>
      <c r="E40" s="190"/>
      <c r="F40" s="190"/>
      <c r="G40" s="190"/>
      <c r="H40" s="190"/>
      <c r="I40" s="190"/>
      <c r="J40" s="190"/>
      <c r="K40" s="190"/>
      <c r="L40" s="190"/>
      <c r="M40" s="190"/>
      <c r="N40" s="190"/>
      <c r="O40" s="190"/>
      <c r="P40" s="190"/>
      <c r="Q40" s="190"/>
      <c r="R40" s="190"/>
      <c r="S40" s="190"/>
      <c r="T40" s="190"/>
      <c r="U40" s="190"/>
      <c r="V40" s="190"/>
      <c r="W40" s="190"/>
      <c r="X40" s="190"/>
      <c r="Y40" s="190"/>
      <c r="Z40" s="190"/>
      <c r="AA40" s="190"/>
      <c r="AB40" s="190"/>
      <c r="AC40" s="190"/>
      <c r="AD40" s="190"/>
      <c r="AE40" s="190"/>
      <c r="AF40" s="190"/>
      <c r="AG40" s="190"/>
      <c r="AH40" s="190"/>
      <c r="AI40" s="190"/>
      <c r="AJ40" s="190"/>
      <c r="AK40" s="190"/>
      <c r="AL40" s="190"/>
      <c r="AM40" s="190"/>
      <c r="AN40" s="190"/>
      <c r="AO40" s="190"/>
      <c r="AP40" s="190"/>
      <c r="AQ40" s="190"/>
      <c r="AR40" s="190"/>
      <c r="AS40" s="190"/>
      <c r="AT40" s="190"/>
      <c r="AU40" s="190"/>
      <c r="AV40" s="190"/>
      <c r="AW40" s="190"/>
      <c r="AX40" s="190"/>
      <c r="AY40" s="190"/>
      <c r="AZ40" s="190"/>
      <c r="BA40" s="190"/>
      <c r="BB40" s="190"/>
      <c r="BC40" s="190"/>
      <c r="BD40" s="190"/>
      <c r="BE40" s="190"/>
      <c r="BF40" s="190"/>
      <c r="BG40" s="190"/>
      <c r="BH40" s="190"/>
      <c r="BI40" s="190"/>
      <c r="BJ40" s="190"/>
      <c r="BK40" s="190"/>
      <c r="BL40" s="190"/>
      <c r="BM40" s="190"/>
      <c r="BN40" s="190"/>
      <c r="BO40" s="190"/>
      <c r="BP40" s="190"/>
      <c r="BQ40" s="190"/>
      <c r="BR40" s="190"/>
      <c r="BS40" s="190"/>
      <c r="BT40" s="190"/>
      <c r="BU40" s="190"/>
      <c r="BV40" s="190"/>
      <c r="BW40" s="190"/>
      <c r="BX40" s="190"/>
      <c r="BY40" s="190"/>
      <c r="BZ40" s="190"/>
      <c r="CA40" s="190"/>
      <c r="CB40" s="190"/>
      <c r="CC40" s="190"/>
      <c r="CD40" s="190"/>
      <c r="CE40" s="190"/>
      <c r="CF40" s="190"/>
      <c r="CG40" s="190"/>
      <c r="CH40" s="190"/>
      <c r="CI40" s="190"/>
      <c r="CJ40" s="190"/>
      <c r="CK40" s="190"/>
      <c r="CL40" s="190"/>
      <c r="CM40" s="190"/>
      <c r="CN40" s="190"/>
      <c r="CO40" s="190"/>
      <c r="CP40" s="190"/>
      <c r="CQ40" s="190"/>
      <c r="CR40" s="190"/>
      <c r="CS40" s="190"/>
      <c r="CT40" s="190"/>
      <c r="CU40" s="190"/>
      <c r="CV40" s="190"/>
      <c r="CW40" s="190"/>
      <c r="CX40" s="190"/>
      <c r="CY40" s="190"/>
      <c r="CZ40" s="190"/>
      <c r="DA40" s="190"/>
      <c r="DB40" s="190"/>
      <c r="DC40" s="190"/>
      <c r="DD40" s="190"/>
      <c r="DE40" s="190"/>
      <c r="DF40" s="190"/>
      <c r="DG40" s="190"/>
      <c r="DH40" s="190"/>
      <c r="DI40" s="190"/>
      <c r="DJ40" s="190"/>
      <c r="DK40" s="190"/>
      <c r="DL40" s="190"/>
      <c r="DM40" s="190"/>
      <c r="DN40" s="190"/>
      <c r="DO40" s="190"/>
    </row>
    <row r="41" spans="1:119" s="281" customFormat="1">
      <c r="A41" s="209" t="s">
        <v>285</v>
      </c>
      <c r="B41" s="263" t="s">
        <v>549</v>
      </c>
      <c r="C41" s="294"/>
      <c r="D41" s="294"/>
      <c r="E41" s="294"/>
      <c r="F41" s="294"/>
      <c r="G41" s="294"/>
      <c r="H41" s="294"/>
      <c r="I41" s="294"/>
      <c r="J41" s="294"/>
      <c r="K41" s="294"/>
      <c r="L41" s="294"/>
      <c r="M41" s="294"/>
      <c r="N41" s="294"/>
      <c r="O41" s="294"/>
      <c r="P41" s="294"/>
      <c r="Q41" s="294"/>
      <c r="R41" s="294"/>
      <c r="S41" s="294"/>
      <c r="T41" s="294"/>
      <c r="U41" s="294"/>
      <c r="V41" s="294"/>
      <c r="W41" s="294"/>
      <c r="X41" s="294"/>
      <c r="Y41" s="294"/>
      <c r="Z41" s="294"/>
      <c r="AA41" s="294"/>
      <c r="AB41" s="294"/>
      <c r="AC41" s="294"/>
      <c r="AD41" s="294"/>
      <c r="AE41" s="294"/>
      <c r="AF41" s="294"/>
      <c r="AG41" s="294"/>
      <c r="AH41" s="294"/>
      <c r="AI41" s="294"/>
      <c r="AJ41" s="294"/>
      <c r="AK41" s="294"/>
      <c r="AL41" s="294"/>
      <c r="AM41" s="294"/>
      <c r="AN41" s="294"/>
      <c r="AO41" s="294"/>
      <c r="AP41" s="294"/>
      <c r="AQ41" s="294"/>
      <c r="AR41" s="294"/>
      <c r="AS41" s="294"/>
      <c r="AT41" s="294"/>
      <c r="AU41" s="294"/>
      <c r="AV41" s="294"/>
      <c r="AW41" s="294"/>
      <c r="AX41" s="294"/>
      <c r="AY41" s="294"/>
      <c r="AZ41" s="294"/>
      <c r="BA41" s="294"/>
      <c r="BB41" s="294"/>
      <c r="BC41" s="294"/>
      <c r="BD41" s="294"/>
      <c r="BE41" s="294"/>
      <c r="BF41" s="294"/>
      <c r="BG41" s="294"/>
      <c r="BH41" s="294"/>
      <c r="BI41" s="294"/>
      <c r="BJ41" s="294"/>
      <c r="BK41" s="294"/>
      <c r="BL41" s="294"/>
      <c r="BM41" s="294"/>
      <c r="BN41" s="294"/>
      <c r="BO41" s="294"/>
      <c r="BP41" s="294"/>
      <c r="BQ41" s="294"/>
      <c r="BR41" s="294"/>
      <c r="BS41" s="294"/>
      <c r="BT41" s="294"/>
      <c r="BU41" s="294"/>
      <c r="BV41" s="294"/>
      <c r="BW41" s="294"/>
      <c r="BX41" s="294"/>
      <c r="BY41" s="294"/>
      <c r="BZ41" s="294"/>
      <c r="CA41" s="294"/>
      <c r="CB41" s="294"/>
      <c r="CC41" s="294"/>
      <c r="CD41" s="294"/>
      <c r="CE41" s="294"/>
      <c r="CF41" s="294"/>
      <c r="CG41" s="294"/>
      <c r="CH41" s="294"/>
      <c r="CI41" s="294"/>
      <c r="CJ41" s="294"/>
      <c r="CK41" s="294"/>
      <c r="CL41" s="294"/>
      <c r="CM41" s="294"/>
      <c r="CN41" s="294"/>
      <c r="CO41" s="294"/>
      <c r="CP41" s="294"/>
      <c r="CQ41" s="294"/>
      <c r="CR41" s="294"/>
      <c r="CS41" s="294"/>
      <c r="CT41" s="294"/>
      <c r="CU41" s="294"/>
      <c r="CV41" s="294"/>
      <c r="CW41" s="294"/>
      <c r="CX41" s="294"/>
      <c r="CY41" s="294"/>
      <c r="CZ41" s="294"/>
      <c r="DA41" s="294"/>
      <c r="DB41" s="294"/>
      <c r="DC41" s="294"/>
      <c r="DD41" s="294"/>
      <c r="DE41" s="294"/>
      <c r="DF41" s="294"/>
      <c r="DG41" s="294"/>
      <c r="DH41" s="294"/>
      <c r="DI41" s="294"/>
      <c r="DJ41" s="294"/>
      <c r="DK41" s="294"/>
      <c r="DL41" s="294"/>
      <c r="DM41" s="294"/>
      <c r="DN41" s="294"/>
      <c r="DO41" s="294"/>
    </row>
    <row r="42" spans="1:119" s="274" customFormat="1">
      <c r="A42" s="275" t="s">
        <v>543</v>
      </c>
      <c r="B42" s="276">
        <f>SUM(B5:B41)</f>
        <v>19</v>
      </c>
      <c r="C42" s="276">
        <f t="shared" ref="C42:BN42" si="0">SUM(C5:C41)</f>
        <v>38</v>
      </c>
      <c r="D42" s="276">
        <f t="shared" si="0"/>
        <v>174</v>
      </c>
      <c r="E42" s="276">
        <f t="shared" si="0"/>
        <v>24</v>
      </c>
      <c r="F42" s="276">
        <f t="shared" si="0"/>
        <v>266</v>
      </c>
      <c r="G42" s="276">
        <f t="shared" si="0"/>
        <v>477</v>
      </c>
      <c r="H42" s="276">
        <f t="shared" si="0"/>
        <v>17</v>
      </c>
      <c r="I42" s="276">
        <f t="shared" si="0"/>
        <v>44</v>
      </c>
      <c r="J42" s="276">
        <f t="shared" si="0"/>
        <v>7</v>
      </c>
      <c r="K42" s="276">
        <f t="shared" si="0"/>
        <v>293</v>
      </c>
      <c r="L42" s="276">
        <f t="shared" si="0"/>
        <v>337</v>
      </c>
      <c r="M42" s="276">
        <f t="shared" si="0"/>
        <v>201</v>
      </c>
      <c r="N42" s="276">
        <f t="shared" si="0"/>
        <v>135</v>
      </c>
      <c r="O42" s="276">
        <f t="shared" si="0"/>
        <v>243</v>
      </c>
      <c r="P42" s="276">
        <f t="shared" si="0"/>
        <v>228</v>
      </c>
      <c r="Q42" s="276">
        <f t="shared" si="0"/>
        <v>18</v>
      </c>
      <c r="R42" s="276">
        <f t="shared" si="0"/>
        <v>359</v>
      </c>
      <c r="S42" s="276">
        <f t="shared" si="0"/>
        <v>287</v>
      </c>
      <c r="T42" s="276">
        <f t="shared" si="0"/>
        <v>219</v>
      </c>
      <c r="U42" s="276">
        <f t="shared" si="0"/>
        <v>125</v>
      </c>
      <c r="V42" s="276">
        <f t="shared" si="0"/>
        <v>224</v>
      </c>
      <c r="W42" s="276">
        <f t="shared" si="0"/>
        <v>136</v>
      </c>
      <c r="X42" s="276">
        <f t="shared" si="0"/>
        <v>311</v>
      </c>
      <c r="Y42" s="276">
        <f t="shared" si="0"/>
        <v>138</v>
      </c>
      <c r="Z42" s="276">
        <f t="shared" si="0"/>
        <v>80</v>
      </c>
      <c r="AA42" s="276">
        <f t="shared" si="0"/>
        <v>214</v>
      </c>
      <c r="AB42" s="276">
        <f t="shared" si="0"/>
        <v>218</v>
      </c>
      <c r="AC42" s="276">
        <f t="shared" si="0"/>
        <v>221</v>
      </c>
      <c r="AD42" s="276">
        <f t="shared" si="0"/>
        <v>194</v>
      </c>
      <c r="AE42" s="276">
        <f t="shared" si="0"/>
        <v>46</v>
      </c>
      <c r="AF42" s="276">
        <f t="shared" si="0"/>
        <v>363</v>
      </c>
      <c r="AG42" s="276">
        <f t="shared" si="0"/>
        <v>251</v>
      </c>
      <c r="AH42" s="276">
        <f t="shared" si="0"/>
        <v>207</v>
      </c>
      <c r="AI42" s="276">
        <f t="shared" si="0"/>
        <v>180</v>
      </c>
      <c r="AJ42" s="276">
        <f t="shared" si="0"/>
        <v>178</v>
      </c>
      <c r="AK42" s="276">
        <f t="shared" si="0"/>
        <v>214</v>
      </c>
      <c r="AL42" s="276">
        <f t="shared" si="0"/>
        <v>115</v>
      </c>
      <c r="AM42" s="276">
        <f t="shared" si="0"/>
        <v>95</v>
      </c>
      <c r="AN42" s="276">
        <f t="shared" si="0"/>
        <v>277</v>
      </c>
      <c r="AO42" s="276">
        <f t="shared" si="0"/>
        <v>221</v>
      </c>
      <c r="AP42" s="276">
        <f t="shared" si="0"/>
        <v>84</v>
      </c>
      <c r="AQ42" s="276">
        <f t="shared" si="0"/>
        <v>201</v>
      </c>
      <c r="AR42" s="276">
        <f t="shared" si="0"/>
        <v>222</v>
      </c>
      <c r="AS42" s="276">
        <f t="shared" si="0"/>
        <v>219</v>
      </c>
      <c r="AT42" s="276">
        <f t="shared" si="0"/>
        <v>127</v>
      </c>
      <c r="AU42" s="276">
        <f t="shared" si="0"/>
        <v>126</v>
      </c>
      <c r="AV42" s="276">
        <f t="shared" si="0"/>
        <v>308</v>
      </c>
      <c r="AW42" s="276">
        <f t="shared" si="0"/>
        <v>147</v>
      </c>
      <c r="AX42" s="276">
        <f t="shared" si="0"/>
        <v>68</v>
      </c>
      <c r="AY42" s="276">
        <f t="shared" si="0"/>
        <v>243</v>
      </c>
      <c r="AZ42" s="276">
        <f t="shared" si="0"/>
        <v>226</v>
      </c>
      <c r="BA42" s="276">
        <f t="shared" si="0"/>
        <v>178</v>
      </c>
      <c r="BB42" s="276">
        <f t="shared" si="0"/>
        <v>117</v>
      </c>
      <c r="BC42" s="276">
        <f t="shared" si="0"/>
        <v>18</v>
      </c>
      <c r="BD42" s="276">
        <f t="shared" si="0"/>
        <v>30</v>
      </c>
      <c r="BE42" s="276">
        <f t="shared" si="0"/>
        <v>262</v>
      </c>
      <c r="BF42" s="276">
        <f t="shared" si="0"/>
        <v>84</v>
      </c>
      <c r="BG42" s="276">
        <f t="shared" si="0"/>
        <v>14</v>
      </c>
      <c r="BH42" s="276">
        <f t="shared" si="0"/>
        <v>18</v>
      </c>
      <c r="BI42" s="276">
        <f t="shared" si="0"/>
        <v>55</v>
      </c>
      <c r="BJ42" s="276">
        <f t="shared" si="0"/>
        <v>36</v>
      </c>
      <c r="BK42" s="276">
        <f t="shared" si="0"/>
        <v>70</v>
      </c>
      <c r="BL42" s="276">
        <f t="shared" si="0"/>
        <v>19</v>
      </c>
      <c r="BM42" s="276">
        <f t="shared" si="0"/>
        <v>22</v>
      </c>
      <c r="BN42" s="276">
        <f t="shared" si="0"/>
        <v>32</v>
      </c>
      <c r="BO42" s="276">
        <f t="shared" ref="BO42:DO42" si="1">SUM(BO5:BO41)</f>
        <v>55</v>
      </c>
      <c r="BP42" s="276">
        <f t="shared" si="1"/>
        <v>22</v>
      </c>
      <c r="BQ42" s="276">
        <f t="shared" si="1"/>
        <v>13</v>
      </c>
      <c r="BR42" s="276">
        <f t="shared" si="1"/>
        <v>4</v>
      </c>
      <c r="BS42" s="276">
        <f t="shared" si="1"/>
        <v>11</v>
      </c>
      <c r="BT42" s="276">
        <f t="shared" si="1"/>
        <v>43</v>
      </c>
      <c r="BU42" s="276">
        <f t="shared" si="1"/>
        <v>12</v>
      </c>
      <c r="BV42" s="276">
        <f t="shared" si="1"/>
        <v>8</v>
      </c>
      <c r="BW42" s="276">
        <f t="shared" si="1"/>
        <v>19</v>
      </c>
      <c r="BX42" s="276">
        <f t="shared" si="1"/>
        <v>179</v>
      </c>
      <c r="BY42" s="276">
        <f t="shared" si="1"/>
        <v>13</v>
      </c>
      <c r="BZ42" s="276">
        <f t="shared" si="1"/>
        <v>83</v>
      </c>
      <c r="CA42" s="276">
        <f t="shared" si="1"/>
        <v>4</v>
      </c>
      <c r="CB42" s="276">
        <f t="shared" si="1"/>
        <v>1</v>
      </c>
      <c r="CC42" s="276">
        <f t="shared" si="1"/>
        <v>4</v>
      </c>
      <c r="CD42" s="276">
        <f t="shared" si="1"/>
        <v>11</v>
      </c>
      <c r="CE42" s="276">
        <f t="shared" si="1"/>
        <v>6</v>
      </c>
      <c r="CF42" s="276">
        <f t="shared" si="1"/>
        <v>8</v>
      </c>
      <c r="CG42" s="276">
        <f t="shared" si="1"/>
        <v>4</v>
      </c>
      <c r="CH42" s="276">
        <f t="shared" si="1"/>
        <v>7</v>
      </c>
      <c r="CI42" s="276">
        <f t="shared" si="1"/>
        <v>29</v>
      </c>
      <c r="CJ42" s="276">
        <f t="shared" si="1"/>
        <v>10</v>
      </c>
      <c r="CK42" s="276">
        <f t="shared" si="1"/>
        <v>12</v>
      </c>
      <c r="CL42" s="276">
        <f t="shared" si="1"/>
        <v>6</v>
      </c>
      <c r="CM42" s="276">
        <f t="shared" si="1"/>
        <v>2</v>
      </c>
      <c r="CN42" s="276">
        <f t="shared" si="1"/>
        <v>3</v>
      </c>
      <c r="CO42" s="276">
        <f t="shared" si="1"/>
        <v>4</v>
      </c>
      <c r="CP42" s="276">
        <f t="shared" si="1"/>
        <v>8</v>
      </c>
      <c r="CQ42" s="276">
        <f t="shared" si="1"/>
        <v>22</v>
      </c>
      <c r="CR42" s="276">
        <f t="shared" si="1"/>
        <v>23</v>
      </c>
      <c r="CS42" s="276">
        <f t="shared" si="1"/>
        <v>16</v>
      </c>
      <c r="CT42" s="276">
        <f t="shared" si="1"/>
        <v>13784</v>
      </c>
      <c r="CU42" s="276">
        <f t="shared" si="1"/>
        <v>107.5</v>
      </c>
      <c r="CV42" s="276">
        <f t="shared" si="1"/>
        <v>19.899999999999999</v>
      </c>
      <c r="CW42" s="276">
        <f t="shared" si="1"/>
        <v>24</v>
      </c>
      <c r="CX42" s="276">
        <f t="shared" si="1"/>
        <v>127</v>
      </c>
      <c r="CY42" s="276">
        <f t="shared" si="1"/>
        <v>36.200000000000003</v>
      </c>
      <c r="CZ42" s="276">
        <f t="shared" si="1"/>
        <v>55</v>
      </c>
      <c r="DA42" s="276">
        <f t="shared" si="1"/>
        <v>34</v>
      </c>
      <c r="DB42" s="276">
        <f t="shared" si="1"/>
        <v>25.1</v>
      </c>
      <c r="DC42" s="276">
        <f t="shared" si="1"/>
        <v>208</v>
      </c>
      <c r="DD42" s="276">
        <f t="shared" si="1"/>
        <v>134</v>
      </c>
      <c r="DE42" s="276">
        <f t="shared" si="1"/>
        <v>8025</v>
      </c>
      <c r="DF42" s="276">
        <f t="shared" si="1"/>
        <v>200</v>
      </c>
      <c r="DG42" s="276">
        <f t="shared" si="1"/>
        <v>52.5</v>
      </c>
      <c r="DH42" s="276">
        <f t="shared" si="1"/>
        <v>775</v>
      </c>
      <c r="DI42" s="276">
        <f t="shared" si="1"/>
        <v>278</v>
      </c>
      <c r="DJ42" s="276">
        <f t="shared" si="1"/>
        <v>84</v>
      </c>
      <c r="DK42" s="276">
        <f t="shared" si="1"/>
        <v>76</v>
      </c>
      <c r="DL42" s="276">
        <f t="shared" si="1"/>
        <v>156</v>
      </c>
      <c r="DM42" s="276">
        <f t="shared" si="1"/>
        <v>54</v>
      </c>
      <c r="DN42" s="276">
        <f t="shared" si="1"/>
        <v>42</v>
      </c>
      <c r="DO42" s="276">
        <f t="shared" si="1"/>
        <v>19</v>
      </c>
    </row>
  </sheetData>
  <pageMargins left="0.7" right="0.7" top="0.75" bottom="0.75" header="0.3" footer="0.3"/>
  <pageSetup paperSize="9" orientation="portrait" r:id="rId1"/>
  <ignoredErrors>
    <ignoredError sqref="B42:DO42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 ht="12.75">
      <c r="A5" s="11">
        <v>1</v>
      </c>
      <c r="B5" s="12" t="s">
        <v>10</v>
      </c>
      <c r="C5" s="13" t="s">
        <v>11</v>
      </c>
      <c r="D5" s="13">
        <v>1</v>
      </c>
      <c r="E5" s="13">
        <v>2012</v>
      </c>
      <c r="F5" s="13">
        <v>100</v>
      </c>
      <c r="G5" s="13"/>
      <c r="H5" s="25"/>
      <c r="I5" s="25">
        <v>2</v>
      </c>
      <c r="J5" s="13">
        <v>1</v>
      </c>
      <c r="K5" s="13">
        <v>1</v>
      </c>
    </row>
    <row r="6" spans="1:14" ht="12.75">
      <c r="A6" s="11">
        <v>2</v>
      </c>
      <c r="B6" s="14" t="s">
        <v>12</v>
      </c>
      <c r="C6" s="13" t="s">
        <v>11</v>
      </c>
      <c r="D6" s="13"/>
      <c r="E6" s="13"/>
      <c r="F6" s="13">
        <v>0</v>
      </c>
      <c r="G6" s="13"/>
      <c r="H6" s="25"/>
      <c r="I6" s="25">
        <v>5</v>
      </c>
      <c r="J6" s="13"/>
      <c r="K6" s="13"/>
    </row>
    <row r="7" spans="1:14" ht="12.75">
      <c r="A7" s="11">
        <v>3</v>
      </c>
      <c r="B7" s="12" t="s">
        <v>13</v>
      </c>
      <c r="C7" s="13" t="s">
        <v>11</v>
      </c>
      <c r="D7" s="13">
        <v>20</v>
      </c>
      <c r="E7" s="13">
        <v>2008</v>
      </c>
      <c r="F7" s="13">
        <v>100</v>
      </c>
      <c r="G7" s="13"/>
      <c r="H7" s="25"/>
      <c r="I7" s="25"/>
      <c r="J7" s="13"/>
      <c r="K7" s="13"/>
    </row>
    <row r="8" spans="1:14" ht="12.75">
      <c r="A8" s="11">
        <v>4</v>
      </c>
      <c r="B8" s="14" t="s">
        <v>15</v>
      </c>
      <c r="C8" s="13" t="s">
        <v>11</v>
      </c>
      <c r="D8" s="13">
        <v>0</v>
      </c>
      <c r="E8" s="13"/>
      <c r="F8" s="13">
        <v>0</v>
      </c>
      <c r="G8" s="13"/>
      <c r="H8" s="153"/>
      <c r="I8" s="153">
        <v>1</v>
      </c>
      <c r="J8" s="13"/>
      <c r="K8" s="13"/>
    </row>
    <row r="9" spans="1:14" ht="12.75">
      <c r="A9" s="11">
        <v>5</v>
      </c>
      <c r="B9" s="16" t="s">
        <v>16</v>
      </c>
      <c r="C9" s="13" t="s">
        <v>11</v>
      </c>
      <c r="D9" s="13">
        <v>14</v>
      </c>
      <c r="E9" s="13">
        <v>2012</v>
      </c>
      <c r="F9" s="13">
        <v>100</v>
      </c>
      <c r="G9" s="13"/>
      <c r="H9" s="25"/>
      <c r="I9" s="25" t="s">
        <v>14</v>
      </c>
      <c r="J9" s="13"/>
      <c r="K9" s="13"/>
    </row>
    <row r="10" spans="1:14" ht="12.75">
      <c r="A10" s="11">
        <v>6</v>
      </c>
      <c r="B10" s="16" t="s">
        <v>17</v>
      </c>
      <c r="C10" s="13" t="s">
        <v>11</v>
      </c>
      <c r="D10" s="13">
        <v>14</v>
      </c>
      <c r="E10" s="13">
        <v>2012</v>
      </c>
      <c r="F10" s="13">
        <v>100</v>
      </c>
      <c r="G10" s="13"/>
      <c r="H10" s="25"/>
      <c r="I10" s="25" t="s">
        <v>14</v>
      </c>
      <c r="J10" s="13"/>
      <c r="K10" s="13"/>
    </row>
    <row r="11" spans="1:14" ht="12.75">
      <c r="A11" s="11">
        <v>7</v>
      </c>
      <c r="B11" s="12" t="s">
        <v>18</v>
      </c>
      <c r="C11" s="13" t="s">
        <v>11</v>
      </c>
      <c r="D11" s="13">
        <v>1</v>
      </c>
      <c r="E11" s="13">
        <v>2008</v>
      </c>
      <c r="F11" s="13">
        <v>100</v>
      </c>
      <c r="G11" s="13"/>
      <c r="H11" s="153"/>
      <c r="I11" s="13"/>
      <c r="J11" s="13"/>
      <c r="K11" s="13"/>
    </row>
    <row r="12" spans="1:14" ht="22.5">
      <c r="A12" s="11">
        <v>8</v>
      </c>
      <c r="B12" s="12" t="s">
        <v>19</v>
      </c>
      <c r="C12" s="13" t="s">
        <v>11</v>
      </c>
      <c r="D12" s="13">
        <v>1</v>
      </c>
      <c r="E12" s="13">
        <v>2008</v>
      </c>
      <c r="F12" s="13">
        <v>100</v>
      </c>
      <c r="G12" s="13"/>
      <c r="H12" s="25"/>
      <c r="I12" s="13">
        <v>2</v>
      </c>
      <c r="J12" s="13">
        <v>2</v>
      </c>
      <c r="K12" s="13"/>
    </row>
    <row r="13" spans="1:14" ht="22.5">
      <c r="A13" s="11">
        <v>9</v>
      </c>
      <c r="B13" s="14" t="s">
        <v>20</v>
      </c>
      <c r="C13" s="13" t="s">
        <v>11</v>
      </c>
      <c r="D13" s="13">
        <v>2</v>
      </c>
      <c r="E13" s="13">
        <v>2012</v>
      </c>
      <c r="F13" s="13">
        <v>100</v>
      </c>
      <c r="G13" s="13"/>
      <c r="H13" s="153"/>
      <c r="I13" s="13"/>
      <c r="J13" s="13"/>
      <c r="K13" s="13"/>
    </row>
    <row r="14" spans="1:14" ht="12.75">
      <c r="A14" s="11">
        <v>10</v>
      </c>
      <c r="B14" s="16" t="s">
        <v>21</v>
      </c>
      <c r="C14" s="13" t="s">
        <v>11</v>
      </c>
      <c r="D14" s="13">
        <v>5</v>
      </c>
      <c r="E14" s="13">
        <v>2008</v>
      </c>
      <c r="F14" s="13">
        <v>100</v>
      </c>
      <c r="G14" s="13"/>
      <c r="H14" s="25"/>
      <c r="I14" s="13">
        <v>20</v>
      </c>
      <c r="J14" s="13"/>
      <c r="K14" s="13"/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 ht="12.75">
      <c r="A16" s="11">
        <v>11</v>
      </c>
      <c r="B16" s="16" t="s">
        <v>23</v>
      </c>
      <c r="C16" s="13"/>
      <c r="D16" s="13">
        <v>0</v>
      </c>
      <c r="E16" s="13"/>
      <c r="F16" s="13">
        <v>0</v>
      </c>
      <c r="G16" s="13"/>
      <c r="H16" s="25"/>
      <c r="I16" s="25">
        <v>26</v>
      </c>
      <c r="J16" s="13"/>
      <c r="K16" s="13"/>
    </row>
    <row r="17" spans="1:11" ht="12.75">
      <c r="A17" s="11">
        <v>12</v>
      </c>
      <c r="B17" s="16" t="s">
        <v>24</v>
      </c>
      <c r="C17" s="13"/>
      <c r="D17" s="13">
        <v>17</v>
      </c>
      <c r="E17" s="13">
        <v>2008</v>
      </c>
      <c r="F17" s="13">
        <v>100</v>
      </c>
      <c r="G17" s="13"/>
      <c r="H17" s="25"/>
      <c r="I17" s="25" t="s">
        <v>300</v>
      </c>
      <c r="J17" s="13"/>
      <c r="K17" s="13"/>
    </row>
    <row r="18" spans="1:11" ht="12.75">
      <c r="A18" s="11">
        <v>13</v>
      </c>
      <c r="B18" s="16" t="s">
        <v>25</v>
      </c>
      <c r="C18" s="13"/>
      <c r="D18" s="13">
        <v>0</v>
      </c>
      <c r="E18" s="13"/>
      <c r="F18" s="13">
        <v>0</v>
      </c>
      <c r="G18" s="13"/>
      <c r="H18" s="25"/>
      <c r="I18" s="25">
        <v>6</v>
      </c>
      <c r="J18" s="13"/>
      <c r="K18" s="13"/>
    </row>
    <row r="19" spans="1:11" ht="12.75">
      <c r="A19" s="11">
        <v>14</v>
      </c>
      <c r="B19" s="12" t="s">
        <v>26</v>
      </c>
      <c r="C19" s="13"/>
      <c r="D19" s="13"/>
      <c r="E19" s="13"/>
      <c r="F19" s="13">
        <v>0</v>
      </c>
      <c r="G19" s="13"/>
      <c r="H19" s="109"/>
      <c r="I19" s="25">
        <v>25</v>
      </c>
      <c r="J19" s="13"/>
      <c r="K19" s="13"/>
    </row>
    <row r="20" spans="1:11" ht="12.75">
      <c r="A20" s="11">
        <v>15</v>
      </c>
      <c r="B20" s="16" t="s">
        <v>27</v>
      </c>
      <c r="C20" s="13"/>
      <c r="D20" s="13">
        <v>3</v>
      </c>
      <c r="E20" s="13">
        <v>2008</v>
      </c>
      <c r="F20" s="13">
        <v>35</v>
      </c>
      <c r="G20" s="13"/>
      <c r="H20" s="25"/>
      <c r="I20" s="25" t="s">
        <v>188</v>
      </c>
      <c r="J20" s="13"/>
      <c r="K20" s="13"/>
    </row>
    <row r="21" spans="1:11" ht="22.5">
      <c r="A21" s="11">
        <v>16</v>
      </c>
      <c r="B21" s="14" t="s">
        <v>28</v>
      </c>
      <c r="C21" s="13"/>
      <c r="D21" s="13">
        <v>1</v>
      </c>
      <c r="E21" s="13">
        <v>2005</v>
      </c>
      <c r="F21" s="13">
        <v>100</v>
      </c>
      <c r="G21" s="13"/>
      <c r="H21" s="25"/>
      <c r="I21" s="25"/>
      <c r="J21" s="13"/>
      <c r="K21" s="13"/>
    </row>
    <row r="22" spans="1:11" ht="12.75">
      <c r="A22" s="11">
        <v>17</v>
      </c>
      <c r="B22" s="12" t="s">
        <v>29</v>
      </c>
      <c r="C22" s="13"/>
      <c r="D22" s="13">
        <v>8</v>
      </c>
      <c r="E22" s="13"/>
      <c r="F22" s="13">
        <v>50</v>
      </c>
      <c r="G22" s="13"/>
      <c r="H22" s="25"/>
      <c r="I22" s="25" t="s">
        <v>301</v>
      </c>
      <c r="J22" s="13"/>
      <c r="K22" s="13"/>
    </row>
    <row r="23" spans="1:11" ht="12.75">
      <c r="A23" s="11">
        <v>18</v>
      </c>
      <c r="B23" s="12" t="s">
        <v>29</v>
      </c>
      <c r="C23" s="13"/>
      <c r="D23" s="13"/>
      <c r="E23" s="13"/>
      <c r="F23" s="13">
        <v>0</v>
      </c>
      <c r="G23" s="13"/>
      <c r="H23" s="25"/>
      <c r="I23" s="25" t="s">
        <v>187</v>
      </c>
      <c r="J23" s="13"/>
      <c r="K23" s="13"/>
    </row>
    <row r="24" spans="1:11" ht="12.75">
      <c r="A24" s="11">
        <v>19</v>
      </c>
      <c r="B24" s="12" t="s">
        <v>30</v>
      </c>
      <c r="C24" s="13"/>
      <c r="D24" s="13">
        <v>0</v>
      </c>
      <c r="E24" s="13"/>
      <c r="F24" s="13">
        <v>0</v>
      </c>
      <c r="G24" s="13"/>
      <c r="H24" s="25"/>
      <c r="I24" s="25" t="s">
        <v>192</v>
      </c>
      <c r="J24" s="13">
        <v>15</v>
      </c>
      <c r="K24" s="13"/>
    </row>
    <row r="25" spans="1:11" ht="12.75">
      <c r="A25" s="11">
        <v>20</v>
      </c>
      <c r="B25" s="12" t="s">
        <v>31</v>
      </c>
      <c r="C25" s="13"/>
      <c r="D25" s="13">
        <v>0</v>
      </c>
      <c r="E25" s="13"/>
      <c r="F25" s="13">
        <v>0</v>
      </c>
      <c r="G25" s="13"/>
      <c r="H25" s="25"/>
      <c r="I25" s="25">
        <v>6</v>
      </c>
      <c r="J25" s="13"/>
      <c r="K25" s="13"/>
    </row>
    <row r="26" spans="1:11" ht="12.75">
      <c r="A26" s="11">
        <v>21</v>
      </c>
      <c r="B26" s="16" t="s">
        <v>33</v>
      </c>
      <c r="C26" s="13"/>
      <c r="D26" s="13">
        <v>15</v>
      </c>
      <c r="E26" s="13">
        <v>2008</v>
      </c>
      <c r="F26" s="13">
        <v>100</v>
      </c>
      <c r="G26" s="13"/>
      <c r="H26" s="25"/>
      <c r="I26" s="25" t="s">
        <v>300</v>
      </c>
      <c r="J26" s="13"/>
      <c r="K26" s="13"/>
    </row>
    <row r="27" spans="1:11" ht="12.75">
      <c r="A27" s="11">
        <v>22</v>
      </c>
      <c r="B27" s="16" t="s">
        <v>34</v>
      </c>
      <c r="C27" s="13"/>
      <c r="D27" s="13">
        <v>8</v>
      </c>
      <c r="E27" s="13">
        <v>2008</v>
      </c>
      <c r="F27" s="13">
        <v>100</v>
      </c>
      <c r="G27" s="13"/>
      <c r="H27" s="25"/>
      <c r="I27" s="25"/>
      <c r="J27" s="13"/>
      <c r="K27" s="13"/>
    </row>
    <row r="28" spans="1:11" ht="12.75">
      <c r="A28" s="11">
        <v>23</v>
      </c>
      <c r="B28" s="12" t="s">
        <v>35</v>
      </c>
      <c r="C28" s="13"/>
      <c r="D28" s="13">
        <v>0</v>
      </c>
      <c r="E28" s="13"/>
      <c r="F28" s="13">
        <v>0</v>
      </c>
      <c r="G28" s="13"/>
      <c r="H28" s="25"/>
      <c r="I28" s="25">
        <v>26</v>
      </c>
      <c r="J28" s="13"/>
      <c r="K28" s="13"/>
    </row>
    <row r="29" spans="1:11" ht="45">
      <c r="A29" s="11">
        <v>24</v>
      </c>
      <c r="B29" s="12" t="s">
        <v>36</v>
      </c>
      <c r="C29" s="13"/>
      <c r="D29" s="13">
        <v>0</v>
      </c>
      <c r="E29" s="13"/>
      <c r="F29" s="13">
        <v>0</v>
      </c>
      <c r="G29" s="13"/>
      <c r="H29" s="109"/>
      <c r="I29" s="13"/>
      <c r="J29" s="25">
        <v>13</v>
      </c>
      <c r="K29" s="13"/>
    </row>
    <row r="30" spans="1:11" ht="12.75">
      <c r="A30" s="11">
        <v>25</v>
      </c>
      <c r="B30" s="16" t="s">
        <v>38</v>
      </c>
      <c r="C30" s="13"/>
      <c r="D30" s="13">
        <v>0</v>
      </c>
      <c r="E30" s="13"/>
      <c r="F30" s="13">
        <v>0</v>
      </c>
      <c r="G30" s="13"/>
      <c r="H30" s="109"/>
      <c r="I30" s="13"/>
      <c r="J30" s="25">
        <v>5</v>
      </c>
      <c r="K30" s="13"/>
    </row>
    <row r="31" spans="1:11" ht="12.75">
      <c r="A31" s="11">
        <v>26</v>
      </c>
      <c r="B31" s="16" t="s">
        <v>39</v>
      </c>
      <c r="C31" s="13"/>
      <c r="D31" s="13">
        <v>0</v>
      </c>
      <c r="E31" s="13"/>
      <c r="F31" s="13">
        <v>0</v>
      </c>
      <c r="G31" s="13"/>
      <c r="H31" s="25"/>
      <c r="I31" s="25">
        <v>13</v>
      </c>
      <c r="J31" s="13"/>
      <c r="K31" s="13"/>
    </row>
    <row r="32" spans="1:11" ht="12.75">
      <c r="A32" s="11">
        <v>27</v>
      </c>
      <c r="B32" s="12" t="s">
        <v>40</v>
      </c>
      <c r="C32" s="13"/>
      <c r="D32" s="13">
        <v>0</v>
      </c>
      <c r="E32" s="13"/>
      <c r="F32" s="13">
        <v>0</v>
      </c>
      <c r="G32" s="13"/>
      <c r="H32" s="25"/>
      <c r="I32" s="25">
        <v>25</v>
      </c>
      <c r="J32" s="13"/>
      <c r="K32" s="13"/>
    </row>
    <row r="33" spans="1:11" ht="12.75">
      <c r="A33" s="11">
        <v>28</v>
      </c>
      <c r="B33" s="16" t="s">
        <v>41</v>
      </c>
      <c r="C33" s="13"/>
      <c r="D33" s="13">
        <v>0</v>
      </c>
      <c r="E33" s="13"/>
      <c r="F33" s="13">
        <v>0</v>
      </c>
      <c r="G33" s="13"/>
      <c r="H33" s="25"/>
      <c r="I33" s="25">
        <v>25</v>
      </c>
      <c r="J33" s="13"/>
      <c r="K33" s="13"/>
    </row>
    <row r="34" spans="1:11" ht="12.75">
      <c r="A34" s="11">
        <v>29</v>
      </c>
      <c r="B34" s="16" t="s">
        <v>42</v>
      </c>
      <c r="C34" s="13"/>
      <c r="D34" s="13">
        <v>0</v>
      </c>
      <c r="E34" s="13"/>
      <c r="F34" s="13">
        <v>0</v>
      </c>
      <c r="G34" s="13"/>
      <c r="H34" s="25"/>
      <c r="I34" s="25">
        <v>25</v>
      </c>
      <c r="J34" s="13"/>
      <c r="K34" s="13"/>
    </row>
    <row r="35" spans="1:11" ht="22.5">
      <c r="A35" s="11">
        <v>30</v>
      </c>
      <c r="B35" s="16" t="s">
        <v>43</v>
      </c>
      <c r="C35" s="13"/>
      <c r="D35" s="13">
        <v>0</v>
      </c>
      <c r="E35" s="13"/>
      <c r="F35" s="13">
        <v>0</v>
      </c>
      <c r="G35" s="13"/>
      <c r="H35" s="25"/>
      <c r="I35" s="25">
        <v>1</v>
      </c>
      <c r="J35" s="13"/>
      <c r="K35" s="13"/>
    </row>
    <row r="36" spans="1:11" ht="12.75">
      <c r="A36" s="11">
        <v>31</v>
      </c>
      <c r="B36" s="16" t="s">
        <v>44</v>
      </c>
      <c r="C36" s="13"/>
      <c r="D36" s="13">
        <v>8</v>
      </c>
      <c r="E36" s="13">
        <v>2008</v>
      </c>
      <c r="F36" s="13">
        <v>50</v>
      </c>
      <c r="G36" s="13"/>
      <c r="H36" s="25"/>
      <c r="I36" s="25" t="s">
        <v>302</v>
      </c>
      <c r="J36" s="13"/>
      <c r="K36" s="13"/>
    </row>
    <row r="37" spans="1:11" ht="12.75">
      <c r="A37" s="11">
        <v>32</v>
      </c>
      <c r="B37" s="16" t="s">
        <v>45</v>
      </c>
      <c r="C37" s="13"/>
      <c r="D37" s="13">
        <v>0</v>
      </c>
      <c r="E37" s="13"/>
      <c r="F37" s="13">
        <v>0</v>
      </c>
      <c r="G37" s="13"/>
      <c r="H37" s="25"/>
      <c r="I37" s="25">
        <v>26</v>
      </c>
      <c r="J37" s="13"/>
      <c r="K37" s="13"/>
    </row>
    <row r="38" spans="1:11" ht="12.75">
      <c r="A38" s="11">
        <v>33</v>
      </c>
      <c r="B38" s="16" t="s">
        <v>46</v>
      </c>
      <c r="C38" s="13"/>
      <c r="D38" s="13">
        <v>5</v>
      </c>
      <c r="E38" s="13">
        <v>2008</v>
      </c>
      <c r="F38" s="13">
        <v>30</v>
      </c>
      <c r="G38" s="13"/>
      <c r="H38" s="25"/>
      <c r="I38" s="25" t="s">
        <v>303</v>
      </c>
      <c r="J38" s="13"/>
      <c r="K38" s="13"/>
    </row>
    <row r="39" spans="1:11" ht="12.75">
      <c r="A39" s="11">
        <v>34</v>
      </c>
      <c r="B39" s="16" t="s">
        <v>47</v>
      </c>
      <c r="C39" s="13"/>
      <c r="D39" s="13">
        <v>0</v>
      </c>
      <c r="E39" s="13"/>
      <c r="F39" s="13">
        <v>0</v>
      </c>
      <c r="G39" s="13"/>
      <c r="H39" s="25"/>
      <c r="I39" s="25">
        <v>13</v>
      </c>
      <c r="J39" s="13"/>
      <c r="K39" s="13"/>
    </row>
    <row r="40" spans="1:11" ht="12.75">
      <c r="A40" s="11">
        <v>35</v>
      </c>
      <c r="B40" s="12" t="s">
        <v>48</v>
      </c>
      <c r="C40" s="13"/>
      <c r="D40" s="13">
        <v>0</v>
      </c>
      <c r="E40" s="13"/>
      <c r="F40" s="13">
        <v>0</v>
      </c>
      <c r="G40" s="13"/>
      <c r="H40" s="25"/>
      <c r="I40" s="25">
        <v>25</v>
      </c>
      <c r="J40" s="13"/>
      <c r="K40" s="13"/>
    </row>
    <row r="41" spans="1:11" ht="12.75">
      <c r="A41" s="11">
        <v>36</v>
      </c>
      <c r="B41" s="16" t="s">
        <v>50</v>
      </c>
      <c r="C41" s="13"/>
      <c r="D41" s="13">
        <v>0</v>
      </c>
      <c r="E41" s="13"/>
      <c r="F41" s="13">
        <v>0</v>
      </c>
      <c r="G41" s="13"/>
      <c r="H41" s="25"/>
      <c r="I41" s="25">
        <v>25</v>
      </c>
      <c r="J41" s="13"/>
      <c r="K41" s="13"/>
    </row>
    <row r="42" spans="1:11" ht="12.75">
      <c r="A42" s="11">
        <v>37</v>
      </c>
      <c r="B42" s="16" t="s">
        <v>51</v>
      </c>
      <c r="C42" s="13"/>
      <c r="D42" s="13">
        <v>0</v>
      </c>
      <c r="E42" s="13"/>
      <c r="F42" s="13">
        <v>0</v>
      </c>
      <c r="G42" s="13"/>
      <c r="H42" s="25"/>
      <c r="I42" s="25">
        <v>5</v>
      </c>
      <c r="J42" s="13"/>
      <c r="K42" s="13"/>
    </row>
    <row r="43" spans="1:11" ht="12.75">
      <c r="A43" s="11">
        <v>38</v>
      </c>
      <c r="B43" s="16" t="s">
        <v>52</v>
      </c>
      <c r="C43" s="13"/>
      <c r="D43" s="13">
        <v>0</v>
      </c>
      <c r="E43" s="13"/>
      <c r="F43" s="13">
        <v>0</v>
      </c>
      <c r="G43" s="13"/>
      <c r="H43" s="25"/>
      <c r="I43" s="25">
        <v>5</v>
      </c>
      <c r="J43" s="13"/>
      <c r="K43" s="13"/>
    </row>
    <row r="44" spans="1:11" ht="12.75">
      <c r="A44" s="11">
        <v>39</v>
      </c>
      <c r="B44" s="12" t="s">
        <v>53</v>
      </c>
      <c r="C44" s="13"/>
      <c r="D44" s="13">
        <v>0</v>
      </c>
      <c r="E44" s="13"/>
      <c r="F44" s="13">
        <v>0</v>
      </c>
      <c r="G44" s="13"/>
      <c r="H44" s="25"/>
      <c r="I44" s="25">
        <v>25</v>
      </c>
      <c r="J44" s="13"/>
      <c r="K44" s="13"/>
    </row>
    <row r="45" spans="1:11" ht="12.75">
      <c r="A45" s="11">
        <v>41</v>
      </c>
      <c r="B45" s="16" t="s">
        <v>54</v>
      </c>
      <c r="C45" s="13"/>
      <c r="D45" s="13">
        <v>10</v>
      </c>
      <c r="E45" s="13">
        <v>2008</v>
      </c>
      <c r="F45" s="13">
        <v>50</v>
      </c>
      <c r="G45" s="13"/>
      <c r="H45" s="25"/>
      <c r="I45" s="25" t="s">
        <v>302</v>
      </c>
      <c r="J45" s="13"/>
      <c r="K45" s="13"/>
    </row>
    <row r="46" spans="1:11" ht="12.75">
      <c r="A46" s="11">
        <v>42</v>
      </c>
      <c r="B46" s="12" t="s">
        <v>55</v>
      </c>
      <c r="C46" s="13"/>
      <c r="D46" s="13">
        <v>5</v>
      </c>
      <c r="E46" s="13"/>
      <c r="F46" s="13">
        <v>100</v>
      </c>
      <c r="G46" s="13"/>
      <c r="H46" s="25"/>
      <c r="I46" s="25"/>
      <c r="J46" s="13"/>
      <c r="K46" s="13"/>
    </row>
    <row r="47" spans="1:11" ht="12.75">
      <c r="A47" s="11">
        <v>43</v>
      </c>
      <c r="B47" s="16" t="s">
        <v>56</v>
      </c>
      <c r="C47" s="13"/>
      <c r="D47" s="13">
        <v>0</v>
      </c>
      <c r="E47" s="13"/>
      <c r="F47" s="13">
        <v>0</v>
      </c>
      <c r="G47" s="13"/>
      <c r="H47" s="25"/>
      <c r="I47" s="25">
        <v>25</v>
      </c>
      <c r="J47" s="13"/>
      <c r="K47" s="13"/>
    </row>
    <row r="48" spans="1:11" ht="12.75">
      <c r="A48" s="11">
        <v>44</v>
      </c>
      <c r="B48" s="16" t="s">
        <v>57</v>
      </c>
      <c r="C48" s="13"/>
      <c r="D48" s="13">
        <v>1</v>
      </c>
      <c r="E48" s="13"/>
      <c r="F48" s="13">
        <v>5</v>
      </c>
      <c r="G48" s="13"/>
      <c r="H48" s="25"/>
      <c r="I48" s="25">
        <v>25</v>
      </c>
      <c r="J48" s="13"/>
      <c r="K48" s="13"/>
    </row>
    <row r="49" spans="1:11" ht="12.75">
      <c r="A49" s="11">
        <v>45</v>
      </c>
      <c r="B49" s="12" t="s">
        <v>58</v>
      </c>
      <c r="C49" s="13"/>
      <c r="D49" s="13">
        <v>16</v>
      </c>
      <c r="E49" s="13">
        <v>2008</v>
      </c>
      <c r="F49" s="13">
        <v>100</v>
      </c>
      <c r="G49" s="13"/>
      <c r="H49" s="25"/>
      <c r="I49" s="25" t="s">
        <v>300</v>
      </c>
      <c r="J49" s="13"/>
      <c r="K49" s="13"/>
    </row>
    <row r="50" spans="1:11" ht="12.75">
      <c r="A50" s="11">
        <v>46</v>
      </c>
      <c r="B50" s="12" t="s">
        <v>59</v>
      </c>
      <c r="C50" s="13"/>
      <c r="D50" s="109">
        <v>0</v>
      </c>
      <c r="E50" s="13"/>
      <c r="F50" s="109">
        <v>0</v>
      </c>
      <c r="G50" s="13"/>
      <c r="H50" s="25"/>
      <c r="I50" s="25">
        <v>5</v>
      </c>
      <c r="J50" s="13"/>
      <c r="K50" s="13"/>
    </row>
    <row r="51" spans="1:11" ht="12.75">
      <c r="A51" s="11">
        <v>47</v>
      </c>
      <c r="B51" s="12" t="s">
        <v>60</v>
      </c>
      <c r="C51" s="13"/>
      <c r="D51" s="13">
        <v>10</v>
      </c>
      <c r="E51" s="13">
        <v>2008</v>
      </c>
      <c r="F51" s="13">
        <v>70</v>
      </c>
      <c r="G51" s="13"/>
      <c r="H51" s="25"/>
      <c r="I51" s="25"/>
      <c r="J51" s="13"/>
      <c r="K51" s="13"/>
    </row>
    <row r="52" spans="1:11" ht="12.75">
      <c r="A52" s="11">
        <v>48</v>
      </c>
      <c r="B52" s="12" t="s">
        <v>61</v>
      </c>
      <c r="C52" s="13"/>
      <c r="D52" s="13">
        <v>0</v>
      </c>
      <c r="E52" s="13"/>
      <c r="F52" s="13">
        <v>0</v>
      </c>
      <c r="G52" s="13"/>
      <c r="H52" s="25"/>
      <c r="I52" s="25">
        <v>25</v>
      </c>
      <c r="J52" s="13"/>
      <c r="K52" s="13"/>
    </row>
    <row r="53" spans="1:11" ht="12.75">
      <c r="A53" s="11">
        <v>49</v>
      </c>
      <c r="B53" s="12" t="s">
        <v>62</v>
      </c>
      <c r="C53" s="13"/>
      <c r="D53" s="13">
        <v>0</v>
      </c>
      <c r="E53" s="13"/>
      <c r="F53" s="13">
        <v>0</v>
      </c>
      <c r="G53" s="13"/>
      <c r="H53" s="25"/>
      <c r="I53" s="25">
        <v>5</v>
      </c>
      <c r="J53" s="13"/>
      <c r="K53" s="13"/>
    </row>
    <row r="54" spans="1:11" ht="12.75">
      <c r="A54" s="11">
        <v>50</v>
      </c>
      <c r="B54" s="16" t="s">
        <v>63</v>
      </c>
      <c r="C54" s="13"/>
      <c r="D54" s="13">
        <v>0</v>
      </c>
      <c r="E54" s="13"/>
      <c r="F54" s="13">
        <v>0</v>
      </c>
      <c r="G54" s="13"/>
      <c r="H54" s="25"/>
      <c r="I54" s="25">
        <v>1</v>
      </c>
      <c r="J54" s="13"/>
      <c r="K54" s="13"/>
    </row>
    <row r="55" spans="1:11" ht="12.75">
      <c r="A55" s="11">
        <v>51</v>
      </c>
      <c r="B55" s="12" t="s">
        <v>64</v>
      </c>
      <c r="C55" s="13"/>
      <c r="D55" s="13">
        <v>2</v>
      </c>
      <c r="E55" s="13">
        <v>2005</v>
      </c>
      <c r="F55" s="13">
        <v>20</v>
      </c>
      <c r="G55" s="13"/>
      <c r="H55" s="25"/>
      <c r="I55" s="25" t="s">
        <v>303</v>
      </c>
      <c r="J55" s="13"/>
      <c r="K55" s="13"/>
    </row>
    <row r="56" spans="1:11" ht="12.75">
      <c r="A56" s="11">
        <v>52</v>
      </c>
      <c r="B56" s="16" t="s">
        <v>65</v>
      </c>
      <c r="C56" s="13"/>
      <c r="D56" s="13">
        <v>0</v>
      </c>
      <c r="E56" s="13"/>
      <c r="F56" s="13">
        <v>0</v>
      </c>
      <c r="G56" s="13"/>
      <c r="H56" s="25"/>
      <c r="I56" s="25">
        <v>26</v>
      </c>
      <c r="J56" s="13"/>
      <c r="K56" s="13"/>
    </row>
    <row r="57" spans="1:11" ht="12.75">
      <c r="A57" s="11">
        <v>53</v>
      </c>
      <c r="B57" s="12" t="s">
        <v>66</v>
      </c>
      <c r="C57" s="13"/>
      <c r="D57" s="13">
        <v>5</v>
      </c>
      <c r="E57" s="13"/>
      <c r="F57" s="13">
        <v>20</v>
      </c>
      <c r="G57" s="13"/>
      <c r="H57" s="25"/>
      <c r="I57" s="25" t="s">
        <v>203</v>
      </c>
      <c r="J57" s="13"/>
      <c r="K57" s="13"/>
    </row>
    <row r="58" spans="1:11" ht="12.75" customHeight="1">
      <c r="A58" s="11">
        <v>54</v>
      </c>
      <c r="B58" s="19" t="s">
        <v>68</v>
      </c>
      <c r="C58" s="13"/>
      <c r="D58" s="13">
        <v>0</v>
      </c>
      <c r="E58" s="13"/>
      <c r="F58" s="13">
        <v>0</v>
      </c>
      <c r="G58" s="13"/>
      <c r="H58" s="154"/>
      <c r="I58" s="154">
        <v>6</v>
      </c>
      <c r="J58" s="13"/>
      <c r="K58" s="13"/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 ht="12.75">
      <c r="A60" s="11">
        <v>55</v>
      </c>
      <c r="B60" s="12" t="s">
        <v>70</v>
      </c>
      <c r="C60" s="13"/>
      <c r="D60" s="13">
        <v>0</v>
      </c>
      <c r="E60" s="13"/>
      <c r="F60" s="13">
        <v>0</v>
      </c>
      <c r="G60" s="13"/>
      <c r="H60" s="25"/>
      <c r="I60" s="25">
        <v>1</v>
      </c>
      <c r="J60" s="13"/>
      <c r="K60" s="13"/>
    </row>
    <row r="61" spans="1:11" ht="12.75">
      <c r="A61" s="11">
        <v>56</v>
      </c>
      <c r="B61" s="12" t="s">
        <v>72</v>
      </c>
      <c r="C61" s="13"/>
      <c r="D61" s="13">
        <v>0</v>
      </c>
      <c r="E61" s="13"/>
      <c r="F61" s="13">
        <v>0</v>
      </c>
      <c r="G61" s="13"/>
      <c r="H61" s="25"/>
      <c r="I61" s="25">
        <v>1</v>
      </c>
      <c r="J61" s="13"/>
      <c r="K61" s="13"/>
    </row>
    <row r="62" spans="1:11" ht="12.75">
      <c r="A62" s="11">
        <v>57</v>
      </c>
      <c r="B62" s="12" t="s">
        <v>73</v>
      </c>
      <c r="C62" s="13"/>
      <c r="D62" s="13">
        <v>5</v>
      </c>
      <c r="E62" s="13">
        <v>2005</v>
      </c>
      <c r="F62" s="13">
        <v>20</v>
      </c>
      <c r="G62" s="13"/>
      <c r="H62" s="25"/>
      <c r="I62" s="25" t="s">
        <v>188</v>
      </c>
      <c r="J62" s="13"/>
      <c r="K62" s="13"/>
    </row>
    <row r="63" spans="1:11" ht="22.5">
      <c r="A63" s="11">
        <v>58</v>
      </c>
      <c r="B63" s="12" t="s">
        <v>74</v>
      </c>
      <c r="C63" s="13"/>
      <c r="D63" s="13">
        <v>1</v>
      </c>
      <c r="E63" s="13"/>
      <c r="F63" s="13">
        <v>30</v>
      </c>
      <c r="G63" s="13"/>
      <c r="H63" s="25"/>
      <c r="I63" s="25" t="s">
        <v>32</v>
      </c>
      <c r="J63" s="13">
        <v>2</v>
      </c>
      <c r="K63" s="13"/>
    </row>
    <row r="64" spans="1:11" ht="12.75">
      <c r="A64" s="11">
        <v>59</v>
      </c>
      <c r="B64" s="12" t="s">
        <v>75</v>
      </c>
      <c r="C64" s="13"/>
      <c r="D64" s="13">
        <v>0</v>
      </c>
      <c r="E64" s="13"/>
      <c r="F64" s="13">
        <v>0</v>
      </c>
      <c r="G64" s="13"/>
      <c r="H64" s="25"/>
      <c r="I64" s="25">
        <v>1</v>
      </c>
      <c r="J64" s="13"/>
      <c r="K64" s="13"/>
    </row>
    <row r="65" spans="1:11" ht="22.5">
      <c r="A65" s="11">
        <v>60</v>
      </c>
      <c r="B65" s="12" t="s">
        <v>76</v>
      </c>
      <c r="C65" s="13"/>
      <c r="D65" s="13">
        <v>1</v>
      </c>
      <c r="E65" s="13"/>
      <c r="F65" s="13">
        <v>100</v>
      </c>
      <c r="G65" s="13"/>
      <c r="H65" s="25"/>
      <c r="I65" s="25"/>
      <c r="J65" s="13"/>
      <c r="K65" s="13"/>
    </row>
    <row r="66" spans="1:11" ht="12.75">
      <c r="A66" s="11">
        <v>61</v>
      </c>
      <c r="B66" s="12" t="s">
        <v>77</v>
      </c>
      <c r="C66" s="13"/>
      <c r="D66" s="13">
        <v>0</v>
      </c>
      <c r="E66" s="13"/>
      <c r="F66" s="13">
        <v>0</v>
      </c>
      <c r="G66" s="13"/>
      <c r="H66" s="25"/>
      <c r="I66" s="25">
        <v>5</v>
      </c>
      <c r="J66" s="13"/>
      <c r="K66" s="13"/>
    </row>
    <row r="67" spans="1:11" ht="12.75">
      <c r="A67" s="11">
        <v>62</v>
      </c>
      <c r="B67" s="12" t="s">
        <v>78</v>
      </c>
      <c r="C67" s="13"/>
      <c r="D67" s="13">
        <v>0</v>
      </c>
      <c r="E67" s="13"/>
      <c r="F67" s="13">
        <v>0</v>
      </c>
      <c r="G67" s="13"/>
      <c r="H67" s="25"/>
      <c r="I67" s="25">
        <v>1</v>
      </c>
      <c r="J67" s="13"/>
      <c r="K67" s="13"/>
    </row>
    <row r="68" spans="1:11" ht="12.75">
      <c r="A68" s="11">
        <v>63</v>
      </c>
      <c r="B68" s="12" t="s">
        <v>79</v>
      </c>
      <c r="C68" s="13"/>
      <c r="D68" s="13">
        <v>0</v>
      </c>
      <c r="E68" s="13"/>
      <c r="F68" s="13">
        <v>0</v>
      </c>
      <c r="G68" s="13"/>
      <c r="H68" s="25"/>
      <c r="I68" s="25">
        <v>5</v>
      </c>
      <c r="J68" s="13"/>
      <c r="K68" s="13"/>
    </row>
    <row r="69" spans="1:11" ht="12.75">
      <c r="A69" s="11">
        <v>64</v>
      </c>
      <c r="B69" s="12" t="s">
        <v>80</v>
      </c>
      <c r="C69" s="13"/>
      <c r="D69" s="13">
        <v>2</v>
      </c>
      <c r="E69" s="13">
        <v>2008</v>
      </c>
      <c r="F69" s="13">
        <v>30</v>
      </c>
      <c r="G69" s="13"/>
      <c r="H69" s="25"/>
      <c r="I69" s="25"/>
      <c r="J69" s="13"/>
      <c r="K69" s="13"/>
    </row>
    <row r="70" spans="1:11" ht="12.75">
      <c r="A70" s="11">
        <v>65</v>
      </c>
      <c r="B70" s="12" t="s">
        <v>81</v>
      </c>
      <c r="C70" s="13"/>
      <c r="D70" s="13">
        <v>0</v>
      </c>
      <c r="E70" s="13"/>
      <c r="F70" s="13">
        <v>0</v>
      </c>
      <c r="G70" s="13"/>
      <c r="H70" s="25"/>
      <c r="I70" s="25">
        <v>1</v>
      </c>
      <c r="J70" s="13"/>
      <c r="K70" s="13"/>
    </row>
    <row r="71" spans="1:11" ht="12.75">
      <c r="A71" s="11">
        <v>66</v>
      </c>
      <c r="B71" s="12" t="s">
        <v>82</v>
      </c>
      <c r="C71" s="13"/>
      <c r="D71" s="13">
        <v>0</v>
      </c>
      <c r="E71" s="13"/>
      <c r="F71" s="13">
        <v>0</v>
      </c>
      <c r="G71" s="13"/>
      <c r="H71" s="25"/>
      <c r="I71" s="25">
        <v>1</v>
      </c>
      <c r="J71" s="13"/>
      <c r="K71" s="13"/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 ht="12.75">
      <c r="A73" s="11">
        <v>67</v>
      </c>
      <c r="B73" s="12" t="s">
        <v>84</v>
      </c>
      <c r="C73" s="13"/>
      <c r="D73" s="13">
        <v>0</v>
      </c>
      <c r="E73" s="13"/>
      <c r="F73" s="13">
        <v>0</v>
      </c>
      <c r="G73" s="13"/>
      <c r="H73" s="25"/>
      <c r="I73" s="25">
        <v>5</v>
      </c>
      <c r="J73" s="13"/>
      <c r="K73" s="13"/>
    </row>
    <row r="74" spans="1:11" ht="12.75">
      <c r="A74" s="11">
        <v>68</v>
      </c>
      <c r="B74" s="12" t="s">
        <v>85</v>
      </c>
      <c r="C74" s="13"/>
      <c r="D74" s="13">
        <v>0</v>
      </c>
      <c r="E74" s="13"/>
      <c r="F74" s="13">
        <v>0</v>
      </c>
      <c r="G74" s="13"/>
      <c r="H74" s="25"/>
      <c r="I74" s="25">
        <v>1</v>
      </c>
      <c r="J74" s="13"/>
      <c r="K74" s="13"/>
    </row>
    <row r="75" spans="1:11" ht="12.75">
      <c r="A75" s="11">
        <v>69</v>
      </c>
      <c r="B75" s="12" t="s">
        <v>86</v>
      </c>
      <c r="C75" s="13"/>
      <c r="D75" s="13">
        <v>1</v>
      </c>
      <c r="E75" s="13">
        <v>2008</v>
      </c>
      <c r="F75" s="13">
        <v>100</v>
      </c>
      <c r="G75" s="13"/>
      <c r="H75" s="25"/>
      <c r="I75" s="25"/>
      <c r="J75" s="13"/>
      <c r="K75" s="13"/>
    </row>
    <row r="76" spans="1:11" ht="12.75">
      <c r="A76" s="11">
        <v>70</v>
      </c>
      <c r="B76" s="12" t="s">
        <v>87</v>
      </c>
      <c r="C76" s="13"/>
      <c r="D76" s="13">
        <v>7</v>
      </c>
      <c r="E76" s="13">
        <v>2008</v>
      </c>
      <c r="F76" s="13">
        <v>100</v>
      </c>
      <c r="G76" s="13"/>
      <c r="H76" s="25"/>
      <c r="I76" s="25"/>
      <c r="J76" s="13"/>
      <c r="K76" s="13"/>
    </row>
    <row r="77" spans="1:11" ht="12.75">
      <c r="A77" s="11">
        <v>71</v>
      </c>
      <c r="B77" s="12" t="s">
        <v>88</v>
      </c>
      <c r="C77" s="13"/>
      <c r="D77" s="13">
        <v>1</v>
      </c>
      <c r="E77" s="13">
        <v>2008</v>
      </c>
      <c r="F77" s="13">
        <v>100</v>
      </c>
      <c r="G77" s="13"/>
      <c r="H77" s="25"/>
      <c r="I77" s="25"/>
      <c r="J77" s="13"/>
      <c r="K77" s="13"/>
    </row>
    <row r="78" spans="1:11" ht="12.75">
      <c r="A78" s="11">
        <v>72</v>
      </c>
      <c r="B78" s="12" t="s">
        <v>89</v>
      </c>
      <c r="C78" s="13"/>
      <c r="D78" s="13">
        <v>12</v>
      </c>
      <c r="E78" s="13">
        <v>2008</v>
      </c>
      <c r="F78" s="13">
        <v>100</v>
      </c>
      <c r="G78" s="13"/>
      <c r="H78" s="25"/>
      <c r="I78" s="25" t="s">
        <v>304</v>
      </c>
      <c r="J78" s="13"/>
      <c r="K78" s="13"/>
    </row>
    <row r="79" spans="1:11" ht="12.75">
      <c r="A79" s="11">
        <v>73</v>
      </c>
      <c r="B79" s="12" t="s">
        <v>90</v>
      </c>
      <c r="C79" s="13"/>
      <c r="D79" s="13">
        <v>3</v>
      </c>
      <c r="E79" s="13">
        <v>2008</v>
      </c>
      <c r="F79" s="13">
        <v>100</v>
      </c>
      <c r="G79" s="13"/>
      <c r="H79" s="25"/>
      <c r="I79" s="25"/>
      <c r="J79" s="13"/>
      <c r="K79" s="13"/>
    </row>
    <row r="80" spans="1:11" ht="12.75">
      <c r="A80" s="11">
        <v>74</v>
      </c>
      <c r="B80" s="12" t="s">
        <v>91</v>
      </c>
      <c r="C80" s="31"/>
      <c r="D80" s="13">
        <v>1</v>
      </c>
      <c r="E80" s="13">
        <v>2008</v>
      </c>
      <c r="F80" s="13">
        <v>100</v>
      </c>
      <c r="G80" s="13"/>
      <c r="H80" s="25"/>
      <c r="I80" s="25"/>
      <c r="J80" s="13"/>
      <c r="K80" s="13"/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/>
      <c r="D82" s="13">
        <v>1</v>
      </c>
      <c r="E82" s="13">
        <v>2008</v>
      </c>
      <c r="F82" s="13">
        <v>100</v>
      </c>
      <c r="G82" s="13"/>
      <c r="H82" s="13"/>
      <c r="I82" s="13">
        <v>1</v>
      </c>
      <c r="J82" s="13"/>
      <c r="K82" s="13"/>
    </row>
    <row r="83" spans="1:11" ht="22.5">
      <c r="A83" s="21">
        <v>76</v>
      </c>
      <c r="B83" s="12" t="s">
        <v>94</v>
      </c>
      <c r="C83" s="13"/>
      <c r="D83" s="13"/>
      <c r="E83" s="13"/>
      <c r="F83" s="13">
        <v>0</v>
      </c>
      <c r="G83" s="13"/>
      <c r="H83" s="13"/>
      <c r="I83" s="13">
        <v>25</v>
      </c>
      <c r="J83" s="13"/>
      <c r="K83" s="13"/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/>
      <c r="D85" s="13">
        <v>0</v>
      </c>
      <c r="E85" s="13"/>
      <c r="F85" s="13">
        <v>0</v>
      </c>
      <c r="G85" s="13"/>
      <c r="H85" s="13"/>
      <c r="I85" s="13"/>
      <c r="J85" s="13"/>
      <c r="K85" s="13"/>
    </row>
    <row r="86" spans="1:11">
      <c r="A86" s="11">
        <v>78</v>
      </c>
      <c r="B86" s="14" t="s">
        <v>97</v>
      </c>
      <c r="C86" s="13"/>
      <c r="D86" s="13">
        <v>0</v>
      </c>
      <c r="E86" s="13"/>
      <c r="F86" s="13">
        <v>0</v>
      </c>
      <c r="G86" s="13"/>
      <c r="H86" s="13"/>
      <c r="I86" s="13">
        <v>1</v>
      </c>
      <c r="J86" s="13"/>
      <c r="K86" s="13"/>
    </row>
    <row r="87" spans="1:11" ht="22.5">
      <c r="A87" s="11">
        <v>79</v>
      </c>
      <c r="B87" s="14" t="s">
        <v>98</v>
      </c>
      <c r="C87" s="13"/>
      <c r="D87" s="13">
        <v>0</v>
      </c>
      <c r="E87" s="13"/>
      <c r="F87" s="13">
        <v>0</v>
      </c>
      <c r="G87" s="13"/>
      <c r="H87" s="13"/>
      <c r="I87" s="13"/>
      <c r="J87" s="13"/>
      <c r="K87" s="13"/>
    </row>
    <row r="88" spans="1:11">
      <c r="A88" s="11">
        <v>80</v>
      </c>
      <c r="B88" s="14" t="s">
        <v>99</v>
      </c>
      <c r="C88" s="13"/>
      <c r="D88" s="13">
        <v>0</v>
      </c>
      <c r="E88" s="13"/>
      <c r="F88" s="13">
        <v>0</v>
      </c>
      <c r="G88" s="13"/>
      <c r="H88" s="13"/>
      <c r="I88" s="13"/>
      <c r="J88" s="13"/>
      <c r="K88" s="13"/>
    </row>
    <row r="89" spans="1:11" ht="22.5">
      <c r="A89" s="11">
        <v>81</v>
      </c>
      <c r="B89" s="14" t="s">
        <v>100</v>
      </c>
      <c r="C89" s="13"/>
      <c r="D89" s="13">
        <v>1</v>
      </c>
      <c r="E89" s="13">
        <v>2001</v>
      </c>
      <c r="F89" s="13"/>
      <c r="G89" s="13"/>
      <c r="H89" s="13"/>
      <c r="I89" s="13"/>
      <c r="J89" s="13"/>
      <c r="K89" s="13"/>
    </row>
    <row r="90" spans="1:11">
      <c r="A90" s="11">
        <v>82</v>
      </c>
      <c r="B90" s="14" t="s">
        <v>101</v>
      </c>
      <c r="C90" s="13"/>
      <c r="D90" s="13">
        <v>0</v>
      </c>
      <c r="E90" s="13"/>
      <c r="F90" s="13">
        <v>0</v>
      </c>
      <c r="G90" s="13"/>
      <c r="H90" s="13"/>
      <c r="I90" s="13">
        <v>1</v>
      </c>
      <c r="J90" s="13"/>
      <c r="K90" s="13"/>
    </row>
    <row r="91" spans="1:11" ht="22.5">
      <c r="A91" s="11">
        <v>83</v>
      </c>
      <c r="B91" s="14" t="s">
        <v>102</v>
      </c>
      <c r="C91" s="13"/>
      <c r="D91" s="13">
        <v>0</v>
      </c>
      <c r="E91" s="13"/>
      <c r="F91" s="13">
        <v>0</v>
      </c>
      <c r="G91" s="13"/>
      <c r="H91" s="13"/>
      <c r="I91" s="13"/>
      <c r="J91" s="13"/>
      <c r="K91" s="13"/>
    </row>
    <row r="92" spans="1:11" ht="22.5">
      <c r="A92" s="11">
        <v>84</v>
      </c>
      <c r="B92" s="14" t="s">
        <v>103</v>
      </c>
      <c r="C92" s="13"/>
      <c r="D92" s="13">
        <v>0</v>
      </c>
      <c r="E92" s="13"/>
      <c r="F92" s="13">
        <v>0</v>
      </c>
      <c r="G92" s="13"/>
      <c r="H92" s="13"/>
      <c r="I92" s="13">
        <v>1</v>
      </c>
      <c r="J92" s="13"/>
      <c r="K92" s="13"/>
    </row>
    <row r="93" spans="1:11">
      <c r="A93" s="11">
        <v>85</v>
      </c>
      <c r="B93" s="14" t="s">
        <v>104</v>
      </c>
      <c r="C93" s="13"/>
      <c r="D93" s="13">
        <v>0</v>
      </c>
      <c r="E93" s="13"/>
      <c r="F93" s="13">
        <v>0</v>
      </c>
      <c r="G93" s="13"/>
      <c r="H93" s="13"/>
      <c r="I93" s="13"/>
      <c r="J93" s="13"/>
      <c r="K93" s="13"/>
    </row>
    <row r="94" spans="1:11">
      <c r="A94" s="11">
        <v>86</v>
      </c>
      <c r="B94" s="14" t="s">
        <v>105</v>
      </c>
      <c r="C94" s="13"/>
      <c r="D94" s="13">
        <v>0</v>
      </c>
      <c r="E94" s="13"/>
      <c r="F94" s="13">
        <v>0</v>
      </c>
      <c r="G94" s="13"/>
      <c r="H94" s="13"/>
      <c r="I94" s="13"/>
      <c r="J94" s="13"/>
      <c r="K94" s="13"/>
    </row>
    <row r="95" spans="1:11">
      <c r="A95" s="11">
        <v>87</v>
      </c>
      <c r="B95" s="14" t="s">
        <v>106</v>
      </c>
      <c r="C95" s="13"/>
      <c r="D95" s="13">
        <v>0</v>
      </c>
      <c r="E95" s="13"/>
      <c r="F95" s="13">
        <v>0</v>
      </c>
      <c r="G95" s="13"/>
      <c r="H95" s="13"/>
      <c r="I95" s="13"/>
      <c r="J95" s="13"/>
      <c r="K95" s="13"/>
    </row>
    <row r="96" spans="1:11">
      <c r="A96" s="11">
        <v>88</v>
      </c>
      <c r="B96" s="14" t="s">
        <v>107</v>
      </c>
      <c r="C96" s="13"/>
      <c r="D96" s="13">
        <v>0</v>
      </c>
      <c r="E96" s="13"/>
      <c r="F96" s="13">
        <v>0</v>
      </c>
      <c r="G96" s="13"/>
      <c r="H96" s="13"/>
      <c r="I96" s="13">
        <v>1</v>
      </c>
      <c r="J96" s="13"/>
      <c r="K96" s="13"/>
    </row>
    <row r="97" spans="1:11" ht="22.5">
      <c r="A97" s="11">
        <v>89</v>
      </c>
      <c r="B97" s="14" t="s">
        <v>108</v>
      </c>
      <c r="C97" s="13"/>
      <c r="D97" s="13">
        <v>0</v>
      </c>
      <c r="E97" s="13"/>
      <c r="F97" s="13">
        <v>0</v>
      </c>
      <c r="G97" s="13"/>
      <c r="H97" s="13"/>
      <c r="I97" s="13">
        <v>1</v>
      </c>
      <c r="J97" s="13"/>
      <c r="K97" s="13"/>
    </row>
    <row r="98" spans="1:11">
      <c r="A98" s="11">
        <v>90</v>
      </c>
      <c r="B98" s="14" t="s">
        <v>109</v>
      </c>
      <c r="C98" s="13"/>
      <c r="D98" s="13">
        <v>0</v>
      </c>
      <c r="E98" s="13"/>
      <c r="F98" s="13">
        <v>0</v>
      </c>
      <c r="G98" s="13"/>
      <c r="H98" s="13"/>
      <c r="I98" s="13"/>
      <c r="J98" s="13"/>
      <c r="K98" s="13"/>
    </row>
    <row r="99" spans="1:11">
      <c r="A99" s="11">
        <v>91</v>
      </c>
      <c r="B99" s="14" t="s">
        <v>110</v>
      </c>
      <c r="C99" s="13"/>
      <c r="D99" s="13">
        <v>0</v>
      </c>
      <c r="E99" s="13"/>
      <c r="F99" s="13">
        <v>0</v>
      </c>
      <c r="G99" s="13"/>
      <c r="H99" s="13"/>
      <c r="I99" s="13"/>
      <c r="J99" s="13"/>
      <c r="K99" s="13"/>
    </row>
    <row r="100" spans="1:11">
      <c r="A100" s="11">
        <v>92</v>
      </c>
      <c r="B100" s="14" t="s">
        <v>111</v>
      </c>
      <c r="C100" s="13"/>
      <c r="D100" s="13">
        <v>0</v>
      </c>
      <c r="E100" s="13"/>
      <c r="F100" s="13">
        <v>0</v>
      </c>
      <c r="G100" s="13"/>
      <c r="H100" s="13"/>
      <c r="I100" s="13"/>
      <c r="J100" s="13"/>
      <c r="K100" s="13"/>
    </row>
    <row r="101" spans="1:11" ht="22.5">
      <c r="A101" s="11">
        <v>93</v>
      </c>
      <c r="B101" s="14" t="s">
        <v>112</v>
      </c>
      <c r="C101" s="13"/>
      <c r="D101" s="13">
        <v>0</v>
      </c>
      <c r="E101" s="13"/>
      <c r="F101" s="13">
        <v>0</v>
      </c>
      <c r="G101" s="13"/>
      <c r="H101" s="13"/>
      <c r="I101" s="13"/>
      <c r="J101" s="13"/>
      <c r="K101" s="13"/>
    </row>
    <row r="102" spans="1:11">
      <c r="A102" s="11">
        <v>94</v>
      </c>
      <c r="B102" s="14" t="s">
        <v>113</v>
      </c>
      <c r="C102" s="13"/>
      <c r="D102" s="13">
        <v>0</v>
      </c>
      <c r="E102" s="13"/>
      <c r="F102" s="13">
        <v>0</v>
      </c>
      <c r="G102" s="13"/>
      <c r="H102" s="13"/>
      <c r="I102" s="13">
        <v>1</v>
      </c>
      <c r="J102" s="13"/>
      <c r="K102" s="13"/>
    </row>
    <row r="103" spans="1:11" ht="22.5">
      <c r="A103" s="11">
        <v>95</v>
      </c>
      <c r="B103" s="14" t="s">
        <v>114</v>
      </c>
      <c r="C103" s="13"/>
      <c r="D103" s="13">
        <v>0</v>
      </c>
      <c r="E103" s="13"/>
      <c r="F103" s="13">
        <v>0</v>
      </c>
      <c r="G103" s="13"/>
      <c r="H103" s="13"/>
      <c r="I103" s="13"/>
      <c r="J103" s="13"/>
      <c r="K103" s="13"/>
    </row>
    <row r="104" spans="1:11" ht="33.75">
      <c r="A104" s="11">
        <v>96</v>
      </c>
      <c r="B104" s="14" t="s">
        <v>115</v>
      </c>
      <c r="C104" s="13"/>
      <c r="D104" s="13">
        <v>0</v>
      </c>
      <c r="E104" s="13"/>
      <c r="F104" s="13">
        <v>0</v>
      </c>
      <c r="G104" s="13"/>
      <c r="H104" s="13"/>
      <c r="I104" s="13"/>
      <c r="J104" s="13"/>
      <c r="K104" s="13"/>
    </row>
    <row r="105" spans="1:11">
      <c r="A105" s="11">
        <v>97</v>
      </c>
      <c r="B105" s="14" t="s">
        <v>116</v>
      </c>
      <c r="C105" s="13"/>
      <c r="D105" s="13">
        <v>0</v>
      </c>
      <c r="E105" s="13"/>
      <c r="F105" s="13">
        <v>0</v>
      </c>
      <c r="G105" s="13"/>
      <c r="H105" s="13"/>
      <c r="I105" s="13">
        <v>1</v>
      </c>
      <c r="J105" s="13"/>
      <c r="K105" s="13"/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>
        <v>0</v>
      </c>
      <c r="E107" s="13"/>
      <c r="F107" s="13">
        <v>0</v>
      </c>
      <c r="G107" s="13"/>
      <c r="H107" s="13"/>
      <c r="I107" s="13"/>
      <c r="J107" s="13"/>
      <c r="K107" s="13"/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/>
      <c r="D110" s="13">
        <v>0</v>
      </c>
      <c r="E110" s="13"/>
      <c r="F110" s="13">
        <v>0</v>
      </c>
      <c r="G110" s="13"/>
      <c r="H110" s="13"/>
      <c r="I110" s="13">
        <v>1</v>
      </c>
      <c r="J110" s="13"/>
      <c r="K110" s="13"/>
    </row>
    <row r="111" spans="1:11" ht="33.75">
      <c r="A111" s="22">
        <v>100</v>
      </c>
      <c r="B111" s="14" t="s">
        <v>122</v>
      </c>
      <c r="C111" s="13"/>
      <c r="D111" s="13">
        <v>0</v>
      </c>
      <c r="E111" s="13"/>
      <c r="F111" s="13">
        <v>0</v>
      </c>
      <c r="G111" s="13"/>
      <c r="H111" s="13"/>
      <c r="I111" s="13">
        <v>1</v>
      </c>
      <c r="J111" s="13"/>
      <c r="K111" s="13"/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/>
      <c r="D113" s="13">
        <v>0</v>
      </c>
      <c r="E113" s="13"/>
      <c r="F113" s="13">
        <v>0</v>
      </c>
      <c r="G113" s="13"/>
      <c r="H113" s="13"/>
      <c r="I113" s="13">
        <v>1</v>
      </c>
      <c r="J113" s="13"/>
      <c r="K113" s="13"/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/>
      <c r="D115" s="13">
        <v>0</v>
      </c>
      <c r="E115" s="13"/>
      <c r="F115" s="13">
        <v>0</v>
      </c>
      <c r="G115" s="13"/>
      <c r="H115" s="13"/>
      <c r="I115" s="13"/>
      <c r="J115" s="13"/>
      <c r="K115" s="13"/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/>
      <c r="D117" s="13">
        <v>0</v>
      </c>
      <c r="E117" s="13"/>
      <c r="F117" s="13">
        <v>0</v>
      </c>
      <c r="G117" s="13"/>
      <c r="H117" s="13"/>
      <c r="I117" s="13">
        <v>1</v>
      </c>
      <c r="J117" s="13"/>
      <c r="K117" s="13"/>
    </row>
    <row r="118" spans="1:11" ht="22.5">
      <c r="A118" s="22">
        <v>104</v>
      </c>
      <c r="B118" s="14" t="s">
        <v>129</v>
      </c>
      <c r="C118" s="13"/>
      <c r="D118" s="13">
        <v>0</v>
      </c>
      <c r="E118" s="13"/>
      <c r="F118" s="13">
        <v>0</v>
      </c>
      <c r="G118" s="13"/>
      <c r="H118" s="13"/>
      <c r="I118" s="13">
        <v>1</v>
      </c>
      <c r="J118" s="13"/>
      <c r="K118" s="13"/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/>
      <c r="D120" s="13">
        <v>0</v>
      </c>
      <c r="E120" s="13"/>
      <c r="F120" s="13">
        <v>0</v>
      </c>
      <c r="G120" s="13"/>
      <c r="H120" s="13"/>
      <c r="I120" s="13">
        <v>1</v>
      </c>
      <c r="J120" s="13"/>
      <c r="K120" s="13"/>
    </row>
    <row r="121" spans="1:11">
      <c r="A121" s="22">
        <v>106</v>
      </c>
      <c r="B121" s="14" t="s">
        <v>132</v>
      </c>
      <c r="C121" s="13"/>
      <c r="D121" s="13">
        <v>0</v>
      </c>
      <c r="E121" s="13"/>
      <c r="F121" s="13">
        <v>0</v>
      </c>
      <c r="G121" s="13"/>
      <c r="H121" s="13"/>
      <c r="I121" s="13">
        <v>1</v>
      </c>
      <c r="J121" s="13"/>
      <c r="K121" s="13"/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/>
      <c r="D124" s="13">
        <v>0</v>
      </c>
      <c r="E124" s="13"/>
      <c r="F124" s="13">
        <v>0</v>
      </c>
      <c r="G124" s="13"/>
      <c r="H124" s="153"/>
      <c r="I124" s="153">
        <v>1</v>
      </c>
      <c r="J124" s="13"/>
      <c r="K124" s="153"/>
    </row>
    <row r="125" spans="1:11" ht="12.75">
      <c r="A125" s="22">
        <v>108</v>
      </c>
      <c r="B125" s="14" t="s">
        <v>136</v>
      </c>
      <c r="C125" s="13"/>
      <c r="D125" s="13">
        <v>0</v>
      </c>
      <c r="E125" s="13"/>
      <c r="F125" s="13">
        <v>0</v>
      </c>
      <c r="G125" s="13"/>
      <c r="H125" s="153"/>
      <c r="I125" s="153">
        <v>1</v>
      </c>
      <c r="J125" s="13"/>
      <c r="K125" s="153"/>
    </row>
    <row r="126" spans="1:11" ht="12.75">
      <c r="A126" s="22">
        <v>109</v>
      </c>
      <c r="B126" s="14" t="s">
        <v>137</v>
      </c>
      <c r="C126" s="13"/>
      <c r="D126" s="13">
        <v>0</v>
      </c>
      <c r="E126" s="13"/>
      <c r="F126" s="13">
        <v>0</v>
      </c>
      <c r="G126" s="13"/>
      <c r="H126" s="153"/>
      <c r="I126" s="153">
        <v>1</v>
      </c>
      <c r="J126" s="13"/>
      <c r="K126" s="153"/>
    </row>
    <row r="127" spans="1:11" ht="22.5">
      <c r="A127" s="22">
        <v>110</v>
      </c>
      <c r="B127" s="14" t="s">
        <v>138</v>
      </c>
      <c r="C127" s="13"/>
      <c r="D127" s="13">
        <v>0</v>
      </c>
      <c r="E127" s="13"/>
      <c r="F127" s="13">
        <v>0</v>
      </c>
      <c r="G127" s="13"/>
      <c r="H127" s="153"/>
      <c r="I127" s="153">
        <v>1</v>
      </c>
      <c r="J127" s="13"/>
      <c r="K127" s="153"/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53"/>
    </row>
    <row r="129" spans="1:11" ht="12.75">
      <c r="A129" s="11">
        <v>111</v>
      </c>
      <c r="B129" s="12" t="s">
        <v>140</v>
      </c>
      <c r="C129" s="13"/>
      <c r="D129" s="13">
        <v>0</v>
      </c>
      <c r="E129" s="13"/>
      <c r="F129" s="13">
        <v>0</v>
      </c>
      <c r="G129" s="13"/>
      <c r="H129" s="25"/>
      <c r="I129" s="25" t="s">
        <v>206</v>
      </c>
      <c r="J129" s="13"/>
      <c r="K129" s="25"/>
    </row>
    <row r="130" spans="1:11" ht="12.75">
      <c r="A130" s="11">
        <v>112</v>
      </c>
      <c r="B130" s="12" t="s">
        <v>144</v>
      </c>
      <c r="C130" s="13"/>
      <c r="D130" s="13">
        <v>0</v>
      </c>
      <c r="E130" s="13"/>
      <c r="F130" s="13">
        <v>0</v>
      </c>
      <c r="G130" s="13"/>
      <c r="H130" s="25"/>
      <c r="I130" s="25" t="s">
        <v>305</v>
      </c>
      <c r="J130" s="13"/>
      <c r="K130" s="25"/>
    </row>
    <row r="131" spans="1:11" ht="12.75">
      <c r="A131" s="11">
        <v>113</v>
      </c>
      <c r="B131" s="12" t="s">
        <v>148</v>
      </c>
      <c r="C131" s="13"/>
      <c r="D131" s="13">
        <v>0</v>
      </c>
      <c r="E131" s="13"/>
      <c r="F131" s="13">
        <v>0</v>
      </c>
      <c r="G131" s="13"/>
      <c r="H131" s="25"/>
      <c r="I131" s="25" t="s">
        <v>306</v>
      </c>
      <c r="J131" s="13"/>
      <c r="K131" s="25"/>
    </row>
    <row r="132" spans="1:11" ht="12.75">
      <c r="A132" s="11">
        <v>114</v>
      </c>
      <c r="B132" s="12" t="s">
        <v>152</v>
      </c>
      <c r="C132" s="13"/>
      <c r="D132" s="13">
        <v>0</v>
      </c>
      <c r="E132" s="13"/>
      <c r="F132" s="13">
        <v>0</v>
      </c>
      <c r="G132" s="13"/>
      <c r="H132" s="25"/>
      <c r="I132" s="25">
        <v>1</v>
      </c>
      <c r="J132" s="13"/>
      <c r="K132" s="25"/>
    </row>
    <row r="133" spans="1:11" ht="12.75">
      <c r="A133" s="11">
        <v>115</v>
      </c>
      <c r="B133" s="12" t="s">
        <v>153</v>
      </c>
      <c r="C133" s="13"/>
      <c r="D133" s="13">
        <v>0</v>
      </c>
      <c r="E133" s="13"/>
      <c r="F133" s="13">
        <v>0</v>
      </c>
      <c r="G133" s="13"/>
      <c r="H133" s="25"/>
      <c r="I133" s="25" t="s">
        <v>307</v>
      </c>
      <c r="J133" s="13"/>
      <c r="K133" s="25"/>
    </row>
    <row r="134" spans="1:11" ht="12.75">
      <c r="A134" s="11">
        <v>116</v>
      </c>
      <c r="B134" s="12" t="s">
        <v>155</v>
      </c>
      <c r="C134" s="13"/>
      <c r="D134" s="13">
        <v>0</v>
      </c>
      <c r="E134" s="13"/>
      <c r="F134" s="13">
        <v>0</v>
      </c>
      <c r="G134" s="13"/>
      <c r="H134" s="25"/>
      <c r="I134" s="25">
        <v>1</v>
      </c>
      <c r="J134" s="13"/>
      <c r="K134" s="25"/>
    </row>
    <row r="135" spans="1:11" ht="12.75">
      <c r="A135" s="11">
        <v>117</v>
      </c>
      <c r="B135" s="12" t="s">
        <v>157</v>
      </c>
      <c r="C135" s="13"/>
      <c r="D135" s="13">
        <v>0</v>
      </c>
      <c r="E135" s="13"/>
      <c r="F135" s="13">
        <v>0</v>
      </c>
      <c r="G135" s="13"/>
      <c r="H135" s="25"/>
      <c r="I135" s="25" t="s">
        <v>308</v>
      </c>
      <c r="J135" s="13"/>
      <c r="K135" s="25"/>
    </row>
    <row r="136" spans="1:11" ht="12.75">
      <c r="A136" s="11">
        <v>118</v>
      </c>
      <c r="B136" s="12" t="s">
        <v>159</v>
      </c>
      <c r="C136" s="13"/>
      <c r="D136" s="13">
        <v>0</v>
      </c>
      <c r="E136" s="13"/>
      <c r="F136" s="13">
        <v>0</v>
      </c>
      <c r="G136" s="13"/>
      <c r="H136" s="25"/>
      <c r="I136" s="25" t="s">
        <v>309</v>
      </c>
      <c r="J136" s="13"/>
      <c r="K136" s="25"/>
    </row>
    <row r="137" spans="1:11" ht="12.75">
      <c r="A137" s="11">
        <v>119</v>
      </c>
      <c r="B137" s="12" t="s">
        <v>160</v>
      </c>
      <c r="C137" s="13"/>
      <c r="D137" s="13">
        <v>0</v>
      </c>
      <c r="E137" s="13"/>
      <c r="F137" s="13">
        <v>0</v>
      </c>
      <c r="G137" s="13"/>
      <c r="H137" s="25"/>
      <c r="I137" s="25" t="s">
        <v>310</v>
      </c>
      <c r="J137" s="13"/>
      <c r="K137" s="25"/>
    </row>
    <row r="138" spans="1:11" ht="33.75" customHeight="1">
      <c r="A138" s="11">
        <v>120</v>
      </c>
      <c r="B138" s="12" t="s">
        <v>161</v>
      </c>
      <c r="C138" s="13"/>
      <c r="D138" s="13">
        <v>0</v>
      </c>
      <c r="E138" s="13"/>
      <c r="F138" s="13">
        <v>0</v>
      </c>
      <c r="G138" s="13"/>
      <c r="H138" s="25"/>
      <c r="I138" s="25" t="s">
        <v>311</v>
      </c>
      <c r="J138" s="13"/>
      <c r="K138" s="25"/>
    </row>
    <row r="139" spans="1:11" ht="22.5">
      <c r="A139" s="11">
        <v>121</v>
      </c>
      <c r="B139" s="12" t="s">
        <v>163</v>
      </c>
      <c r="C139" s="13"/>
      <c r="D139" s="13">
        <v>0</v>
      </c>
      <c r="E139" s="13"/>
      <c r="F139" s="13">
        <v>0</v>
      </c>
      <c r="G139" s="13"/>
      <c r="H139" s="25"/>
      <c r="I139" s="25" t="s">
        <v>312</v>
      </c>
      <c r="J139" s="13"/>
      <c r="K139" s="25"/>
    </row>
    <row r="140" spans="1:11" ht="12.75">
      <c r="A140" s="11">
        <v>122</v>
      </c>
      <c r="B140" s="12" t="s">
        <v>164</v>
      </c>
      <c r="C140" s="13"/>
      <c r="D140" s="13">
        <v>0</v>
      </c>
      <c r="E140" s="13"/>
      <c r="F140" s="13">
        <v>0</v>
      </c>
      <c r="G140" s="13"/>
      <c r="H140" s="25"/>
      <c r="I140" s="25" t="s">
        <v>313</v>
      </c>
      <c r="J140" s="13"/>
      <c r="K140" s="25"/>
    </row>
    <row r="141" spans="1:11" ht="12.75">
      <c r="A141" s="11">
        <v>123</v>
      </c>
      <c r="B141" s="12" t="s">
        <v>167</v>
      </c>
      <c r="C141" s="13"/>
      <c r="D141" s="13">
        <v>0</v>
      </c>
      <c r="E141" s="13"/>
      <c r="F141" s="13">
        <v>0</v>
      </c>
      <c r="G141" s="13"/>
      <c r="H141" s="25"/>
      <c r="I141" s="25" t="s">
        <v>311</v>
      </c>
      <c r="J141" s="13"/>
      <c r="K141" s="25"/>
    </row>
    <row r="142" spans="1:11" ht="12.75">
      <c r="A142" s="11">
        <v>124</v>
      </c>
      <c r="B142" s="12" t="s">
        <v>168</v>
      </c>
      <c r="C142" s="13"/>
      <c r="D142" s="13">
        <v>0</v>
      </c>
      <c r="E142" s="13"/>
      <c r="F142" s="13">
        <v>0</v>
      </c>
      <c r="G142" s="13"/>
      <c r="H142" s="25"/>
      <c r="I142" s="25" t="s">
        <v>314</v>
      </c>
      <c r="J142" s="13"/>
      <c r="K142" s="25"/>
    </row>
    <row r="143" spans="1:11" ht="12.75">
      <c r="A143" s="11">
        <v>125</v>
      </c>
      <c r="B143" s="12" t="s">
        <v>169</v>
      </c>
      <c r="C143" s="13"/>
      <c r="D143" s="13">
        <v>0</v>
      </c>
      <c r="E143" s="13"/>
      <c r="F143" s="13">
        <v>0</v>
      </c>
      <c r="G143" s="13"/>
      <c r="H143" s="25"/>
      <c r="I143" s="25" t="s">
        <v>305</v>
      </c>
      <c r="J143" s="13"/>
      <c r="K143" s="25"/>
    </row>
    <row r="144" spans="1:11" ht="12.75">
      <c r="A144" s="11">
        <v>126</v>
      </c>
      <c r="B144" s="12" t="s">
        <v>170</v>
      </c>
      <c r="C144" s="13"/>
      <c r="D144" s="13">
        <v>0</v>
      </c>
      <c r="E144" s="13"/>
      <c r="F144" s="13">
        <v>0</v>
      </c>
      <c r="G144" s="13"/>
      <c r="H144" s="25"/>
      <c r="I144" s="25" t="s">
        <v>311</v>
      </c>
      <c r="J144" s="13"/>
      <c r="K144" s="25"/>
    </row>
    <row r="145" spans="1:11" ht="12.75">
      <c r="A145" s="11">
        <v>127</v>
      </c>
      <c r="B145" s="12" t="s">
        <v>171</v>
      </c>
      <c r="C145" s="13"/>
      <c r="D145" s="13">
        <v>0</v>
      </c>
      <c r="E145" s="13"/>
      <c r="F145" s="13">
        <v>0</v>
      </c>
      <c r="G145" s="13"/>
      <c r="H145" s="25"/>
      <c r="I145" s="25" t="s">
        <v>315</v>
      </c>
      <c r="J145" s="13"/>
      <c r="K145" s="25"/>
    </row>
    <row r="146" spans="1:11" ht="12.75">
      <c r="A146" s="11">
        <v>128</v>
      </c>
      <c r="B146" s="12" t="s">
        <v>172</v>
      </c>
      <c r="C146" s="13"/>
      <c r="D146" s="13">
        <v>0</v>
      </c>
      <c r="E146" s="13"/>
      <c r="F146" s="13">
        <v>0</v>
      </c>
      <c r="G146" s="13"/>
      <c r="H146" s="25"/>
      <c r="I146" s="25" t="s">
        <v>315</v>
      </c>
      <c r="J146" s="13"/>
      <c r="K146" s="25"/>
    </row>
    <row r="147" spans="1:11" ht="12.75">
      <c r="A147" s="11">
        <v>129</v>
      </c>
      <c r="B147" s="12" t="s">
        <v>173</v>
      </c>
      <c r="C147" s="13"/>
      <c r="D147" s="13">
        <v>0</v>
      </c>
      <c r="E147" s="13"/>
      <c r="F147" s="13">
        <v>0</v>
      </c>
      <c r="G147" s="13"/>
      <c r="H147" s="25"/>
      <c r="I147" s="25" t="s">
        <v>316</v>
      </c>
      <c r="J147" s="13"/>
      <c r="K147" s="25"/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155"/>
      <c r="I148" s="155"/>
      <c r="J148" s="8"/>
      <c r="K148" s="155"/>
    </row>
    <row r="149" spans="1:11" ht="12.75">
      <c r="A149" s="11">
        <v>130</v>
      </c>
      <c r="B149" s="12" t="s">
        <v>177</v>
      </c>
      <c r="C149" s="13"/>
      <c r="D149" s="13">
        <v>2</v>
      </c>
      <c r="E149" s="13"/>
      <c r="F149" s="13">
        <v>100</v>
      </c>
      <c r="G149" s="13"/>
      <c r="H149" s="153"/>
      <c r="I149" s="153" t="s">
        <v>317</v>
      </c>
      <c r="J149" s="13"/>
      <c r="K149" s="153" t="s">
        <v>317</v>
      </c>
    </row>
    <row r="150" spans="1:11" ht="12.75">
      <c r="A150" s="11">
        <v>132</v>
      </c>
      <c r="B150" s="12" t="s">
        <v>178</v>
      </c>
      <c r="C150" s="13"/>
      <c r="D150" s="13">
        <v>1</v>
      </c>
      <c r="E150" s="13"/>
      <c r="F150" s="13">
        <v>100</v>
      </c>
      <c r="G150" s="13"/>
      <c r="H150" s="153"/>
      <c r="I150" s="153" t="s">
        <v>318</v>
      </c>
      <c r="J150" s="13"/>
      <c r="K150" s="153" t="s">
        <v>318</v>
      </c>
    </row>
    <row r="151" spans="1:11" ht="12.75">
      <c r="A151" s="11">
        <v>133</v>
      </c>
      <c r="B151" s="12" t="s">
        <v>179</v>
      </c>
      <c r="C151" s="13"/>
      <c r="D151" s="13">
        <v>6</v>
      </c>
      <c r="E151" s="13"/>
      <c r="F151" s="13">
        <v>100</v>
      </c>
      <c r="G151" s="13"/>
      <c r="H151" s="153"/>
      <c r="I151" s="153">
        <v>1</v>
      </c>
      <c r="J151" s="13"/>
      <c r="K151" s="153">
        <v>1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29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30" t="s">
        <v>182</v>
      </c>
      <c r="D5" s="30">
        <v>1</v>
      </c>
      <c r="E5" s="30">
        <v>2008</v>
      </c>
      <c r="F5" s="30">
        <v>100</v>
      </c>
      <c r="G5" s="30">
        <v>0</v>
      </c>
      <c r="H5" s="30">
        <v>0</v>
      </c>
      <c r="I5" s="30">
        <v>0</v>
      </c>
      <c r="J5" s="30">
        <v>0</v>
      </c>
      <c r="K5" s="30">
        <v>0</v>
      </c>
    </row>
    <row r="6" spans="1:14">
      <c r="A6" s="11">
        <v>2</v>
      </c>
      <c r="B6" s="14" t="s">
        <v>12</v>
      </c>
      <c r="C6" s="30" t="s">
        <v>182</v>
      </c>
      <c r="D6" s="30">
        <v>0</v>
      </c>
      <c r="E6" s="30">
        <v>0</v>
      </c>
      <c r="F6" s="30">
        <v>0</v>
      </c>
      <c r="G6" s="30">
        <v>5</v>
      </c>
      <c r="H6" s="30">
        <v>0</v>
      </c>
      <c r="I6" s="30">
        <v>0</v>
      </c>
      <c r="J6" s="30">
        <v>5</v>
      </c>
      <c r="K6" s="30">
        <v>0</v>
      </c>
    </row>
    <row r="7" spans="1:14">
      <c r="A7" s="11">
        <v>3</v>
      </c>
      <c r="B7" s="12" t="s">
        <v>13</v>
      </c>
      <c r="C7" s="30" t="s">
        <v>182</v>
      </c>
      <c r="D7" s="30">
        <v>15</v>
      </c>
      <c r="E7" s="30">
        <v>2011</v>
      </c>
      <c r="F7" s="30">
        <v>90</v>
      </c>
      <c r="G7" s="30">
        <v>10</v>
      </c>
      <c r="H7" s="30">
        <v>0</v>
      </c>
      <c r="I7" s="30">
        <v>10</v>
      </c>
      <c r="J7" s="30">
        <v>0</v>
      </c>
      <c r="K7" s="30">
        <v>0</v>
      </c>
    </row>
    <row r="8" spans="1:14">
      <c r="A8" s="11">
        <v>4</v>
      </c>
      <c r="B8" s="14" t="s">
        <v>15</v>
      </c>
      <c r="C8" s="30" t="s">
        <v>182</v>
      </c>
      <c r="D8" s="30">
        <v>0</v>
      </c>
      <c r="E8" s="30">
        <v>0</v>
      </c>
      <c r="F8" s="30">
        <v>0</v>
      </c>
      <c r="G8" s="30">
        <v>1</v>
      </c>
      <c r="H8" s="30">
        <v>0</v>
      </c>
      <c r="I8" s="30">
        <v>1</v>
      </c>
      <c r="J8" s="30">
        <v>0</v>
      </c>
      <c r="K8" s="30">
        <v>0</v>
      </c>
    </row>
    <row r="9" spans="1:14">
      <c r="A9" s="11">
        <v>5</v>
      </c>
      <c r="B9" s="16" t="s">
        <v>16</v>
      </c>
      <c r="C9" s="30" t="s">
        <v>182</v>
      </c>
      <c r="D9" s="30">
        <v>20</v>
      </c>
      <c r="E9" s="30">
        <v>2009</v>
      </c>
      <c r="F9" s="30">
        <v>100</v>
      </c>
      <c r="G9" s="30">
        <v>0</v>
      </c>
      <c r="H9" s="30">
        <v>0</v>
      </c>
      <c r="I9" s="30">
        <v>0</v>
      </c>
      <c r="J9" s="30">
        <v>0</v>
      </c>
      <c r="K9" s="30">
        <v>0</v>
      </c>
    </row>
    <row r="10" spans="1:14">
      <c r="A10" s="11">
        <v>6</v>
      </c>
      <c r="B10" s="16" t="s">
        <v>17</v>
      </c>
      <c r="C10" s="30" t="s">
        <v>182</v>
      </c>
      <c r="D10" s="30">
        <v>15</v>
      </c>
      <c r="E10" s="30">
        <v>2009</v>
      </c>
      <c r="F10" s="30">
        <v>90</v>
      </c>
      <c r="G10" s="30">
        <v>10</v>
      </c>
      <c r="H10" s="30">
        <v>0</v>
      </c>
      <c r="I10" s="30">
        <v>0</v>
      </c>
      <c r="J10" s="30">
        <v>10</v>
      </c>
      <c r="K10" s="30">
        <v>0</v>
      </c>
    </row>
    <row r="11" spans="1:14">
      <c r="A11" s="11">
        <v>7</v>
      </c>
      <c r="B11" s="12" t="s">
        <v>18</v>
      </c>
      <c r="C11" s="30" t="s">
        <v>182</v>
      </c>
      <c r="D11" s="30">
        <v>0</v>
      </c>
      <c r="E11" s="30">
        <v>0</v>
      </c>
      <c r="F11" s="30">
        <v>0</v>
      </c>
      <c r="G11" s="30">
        <v>1</v>
      </c>
      <c r="H11" s="30">
        <v>0</v>
      </c>
      <c r="I11" s="30">
        <v>1</v>
      </c>
      <c r="J11" s="30">
        <v>0</v>
      </c>
      <c r="K11" s="30">
        <v>0</v>
      </c>
    </row>
    <row r="12" spans="1:14" ht="22.5">
      <c r="A12" s="11">
        <v>8</v>
      </c>
      <c r="B12" s="12" t="s">
        <v>19</v>
      </c>
      <c r="C12" s="30" t="s">
        <v>182</v>
      </c>
      <c r="D12" s="30">
        <v>0</v>
      </c>
      <c r="E12" s="30">
        <v>0</v>
      </c>
      <c r="F12" s="30">
        <v>0</v>
      </c>
      <c r="G12" s="30">
        <v>5</v>
      </c>
      <c r="H12" s="30">
        <v>0</v>
      </c>
      <c r="I12" s="30">
        <v>5</v>
      </c>
      <c r="J12" s="30">
        <v>0</v>
      </c>
      <c r="K12" s="30">
        <v>0</v>
      </c>
    </row>
    <row r="13" spans="1:14" ht="22.5">
      <c r="A13" s="11">
        <v>9</v>
      </c>
      <c r="B13" s="14" t="s">
        <v>20</v>
      </c>
      <c r="C13" s="30" t="s">
        <v>182</v>
      </c>
      <c r="D13" s="30">
        <v>0</v>
      </c>
      <c r="E13" s="30">
        <v>0</v>
      </c>
      <c r="F13" s="30">
        <v>0</v>
      </c>
      <c r="G13" s="30">
        <v>1</v>
      </c>
      <c r="H13" s="30">
        <v>0</v>
      </c>
      <c r="I13" s="30">
        <v>1</v>
      </c>
      <c r="J13" s="30">
        <v>0</v>
      </c>
      <c r="K13" s="30">
        <v>0</v>
      </c>
    </row>
    <row r="14" spans="1:14">
      <c r="A14" s="11">
        <v>10</v>
      </c>
      <c r="B14" s="16" t="s">
        <v>21</v>
      </c>
      <c r="C14" s="30" t="s">
        <v>182</v>
      </c>
      <c r="D14" s="30">
        <v>20</v>
      </c>
      <c r="E14" s="30">
        <v>2009</v>
      </c>
      <c r="F14" s="30">
        <v>100</v>
      </c>
      <c r="G14" s="30">
        <v>5</v>
      </c>
      <c r="H14" s="30">
        <v>0</v>
      </c>
      <c r="I14" s="30">
        <v>5</v>
      </c>
      <c r="J14" s="30">
        <v>0</v>
      </c>
      <c r="K14" s="30">
        <v>0</v>
      </c>
    </row>
    <row r="15" spans="1:14" ht="12.75" customHeight="1">
      <c r="A15" s="29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30" t="s">
        <v>182</v>
      </c>
      <c r="D16" s="30">
        <v>0</v>
      </c>
      <c r="E16" s="30">
        <v>0</v>
      </c>
      <c r="F16" s="30">
        <v>0</v>
      </c>
      <c r="G16" s="30">
        <v>20</v>
      </c>
      <c r="H16" s="30">
        <v>0</v>
      </c>
      <c r="I16" s="30">
        <v>20</v>
      </c>
      <c r="J16" s="30">
        <v>0</v>
      </c>
      <c r="K16" s="30">
        <v>0</v>
      </c>
    </row>
    <row r="17" spans="1:11">
      <c r="A17" s="11">
        <v>12</v>
      </c>
      <c r="B17" s="16" t="s">
        <v>24</v>
      </c>
      <c r="C17" s="30" t="s">
        <v>182</v>
      </c>
      <c r="D17" s="30">
        <v>10</v>
      </c>
      <c r="E17" s="30">
        <v>2009</v>
      </c>
      <c r="F17" s="30">
        <v>50</v>
      </c>
      <c r="G17" s="30">
        <v>15</v>
      </c>
      <c r="H17" s="30">
        <v>0</v>
      </c>
      <c r="I17" s="30">
        <v>0</v>
      </c>
      <c r="J17" s="30">
        <v>15</v>
      </c>
      <c r="K17" s="30">
        <v>0</v>
      </c>
    </row>
    <row r="18" spans="1:11">
      <c r="A18" s="11">
        <v>13</v>
      </c>
      <c r="B18" s="16" t="s">
        <v>25</v>
      </c>
      <c r="C18" s="30" t="s">
        <v>182</v>
      </c>
      <c r="D18" s="30">
        <v>0</v>
      </c>
      <c r="E18" s="30">
        <v>0</v>
      </c>
      <c r="F18" s="30">
        <v>0</v>
      </c>
      <c r="G18" s="30">
        <v>5</v>
      </c>
      <c r="H18" s="30">
        <v>0</v>
      </c>
      <c r="I18" s="30">
        <v>5</v>
      </c>
      <c r="J18" s="30">
        <v>0</v>
      </c>
      <c r="K18" s="30">
        <v>0</v>
      </c>
    </row>
    <row r="19" spans="1:11">
      <c r="A19" s="11">
        <v>14</v>
      </c>
      <c r="B19" s="12" t="s">
        <v>26</v>
      </c>
      <c r="C19" s="30" t="s">
        <v>182</v>
      </c>
      <c r="D19" s="30">
        <v>10</v>
      </c>
      <c r="E19" s="30">
        <v>2008</v>
      </c>
      <c r="F19" s="30">
        <v>50</v>
      </c>
      <c r="G19" s="30">
        <v>15</v>
      </c>
      <c r="H19" s="30">
        <v>0</v>
      </c>
      <c r="I19" s="30">
        <v>15</v>
      </c>
      <c r="J19" s="30">
        <v>0</v>
      </c>
      <c r="K19" s="30">
        <v>0</v>
      </c>
    </row>
    <row r="20" spans="1:11">
      <c r="A20" s="11">
        <v>15</v>
      </c>
      <c r="B20" s="16" t="s">
        <v>27</v>
      </c>
      <c r="C20" s="30" t="s">
        <v>182</v>
      </c>
      <c r="D20" s="30">
        <v>6</v>
      </c>
      <c r="E20" s="30">
        <v>2005</v>
      </c>
      <c r="F20" s="30">
        <v>40</v>
      </c>
      <c r="G20" s="30">
        <v>20</v>
      </c>
      <c r="H20" s="30">
        <v>0</v>
      </c>
      <c r="I20" s="30">
        <v>20</v>
      </c>
      <c r="J20" s="30">
        <v>0</v>
      </c>
      <c r="K20" s="30">
        <v>0</v>
      </c>
    </row>
    <row r="21" spans="1:11" ht="22.5">
      <c r="A21" s="11">
        <v>16</v>
      </c>
      <c r="B21" s="14" t="s">
        <v>28</v>
      </c>
      <c r="C21" s="30" t="s">
        <v>182</v>
      </c>
      <c r="D21" s="30">
        <v>0</v>
      </c>
      <c r="E21" s="30">
        <v>0</v>
      </c>
      <c r="F21" s="30">
        <v>0</v>
      </c>
      <c r="G21" s="30">
        <v>1</v>
      </c>
      <c r="H21" s="30">
        <v>0</v>
      </c>
      <c r="I21" s="30">
        <v>0</v>
      </c>
      <c r="J21" s="30">
        <v>1</v>
      </c>
      <c r="K21" s="30">
        <v>0</v>
      </c>
    </row>
    <row r="22" spans="1:11">
      <c r="A22" s="11">
        <v>17</v>
      </c>
      <c r="B22" s="12" t="s">
        <v>29</v>
      </c>
      <c r="C22" s="30" t="s">
        <v>182</v>
      </c>
      <c r="D22" s="30">
        <v>10</v>
      </c>
      <c r="E22" s="30">
        <v>2011</v>
      </c>
      <c r="F22" s="30">
        <v>50</v>
      </c>
      <c r="G22" s="30">
        <v>15</v>
      </c>
      <c r="H22" s="30">
        <v>0</v>
      </c>
      <c r="I22" s="30">
        <v>15</v>
      </c>
      <c r="J22" s="30">
        <v>0</v>
      </c>
      <c r="K22" s="30">
        <v>0</v>
      </c>
    </row>
    <row r="23" spans="1:11">
      <c r="A23" s="11">
        <v>18</v>
      </c>
      <c r="B23" s="12" t="s">
        <v>29</v>
      </c>
      <c r="C23" s="30" t="s">
        <v>182</v>
      </c>
      <c r="D23" s="30">
        <v>10</v>
      </c>
      <c r="E23" s="30">
        <v>2011</v>
      </c>
      <c r="F23" s="30">
        <v>50</v>
      </c>
      <c r="G23" s="30">
        <v>15</v>
      </c>
      <c r="H23" s="30">
        <v>0</v>
      </c>
      <c r="I23" s="30">
        <v>0</v>
      </c>
      <c r="J23" s="30">
        <v>15</v>
      </c>
      <c r="K23" s="30">
        <v>0</v>
      </c>
    </row>
    <row r="24" spans="1:11">
      <c r="A24" s="11">
        <v>19</v>
      </c>
      <c r="B24" s="12" t="s">
        <v>30</v>
      </c>
      <c r="C24" s="30" t="s">
        <v>182</v>
      </c>
      <c r="D24" s="30">
        <v>0</v>
      </c>
      <c r="E24" s="30">
        <v>0</v>
      </c>
      <c r="F24" s="30">
        <v>0</v>
      </c>
      <c r="G24" s="30">
        <v>25</v>
      </c>
      <c r="H24" s="30">
        <v>0</v>
      </c>
      <c r="I24" s="30">
        <v>0</v>
      </c>
      <c r="J24" s="30">
        <v>25</v>
      </c>
      <c r="K24" s="30">
        <v>0</v>
      </c>
    </row>
    <row r="25" spans="1:11">
      <c r="A25" s="11">
        <v>20</v>
      </c>
      <c r="B25" s="12" t="s">
        <v>31</v>
      </c>
      <c r="C25" s="30" t="s">
        <v>182</v>
      </c>
      <c r="D25" s="30">
        <v>0</v>
      </c>
      <c r="E25" s="30">
        <v>0</v>
      </c>
      <c r="F25" s="30">
        <v>0</v>
      </c>
      <c r="G25" s="30">
        <v>5</v>
      </c>
      <c r="H25" s="30">
        <v>0</v>
      </c>
      <c r="I25" s="30">
        <v>5</v>
      </c>
      <c r="J25" s="30">
        <v>0</v>
      </c>
      <c r="K25" s="30">
        <v>0</v>
      </c>
    </row>
    <row r="26" spans="1:11">
      <c r="A26" s="11">
        <v>21</v>
      </c>
      <c r="B26" s="16" t="s">
        <v>33</v>
      </c>
      <c r="C26" s="30" t="s">
        <v>182</v>
      </c>
      <c r="D26" s="30">
        <v>5</v>
      </c>
      <c r="E26" s="30">
        <v>2009</v>
      </c>
      <c r="F26" s="30">
        <v>30</v>
      </c>
      <c r="G26" s="30">
        <v>20</v>
      </c>
      <c r="H26" s="30">
        <v>0</v>
      </c>
      <c r="I26" s="30">
        <v>0</v>
      </c>
      <c r="J26" s="30">
        <v>20</v>
      </c>
      <c r="K26" s="30">
        <v>0</v>
      </c>
    </row>
    <row r="27" spans="1:11">
      <c r="A27" s="11">
        <v>22</v>
      </c>
      <c r="B27" s="16" t="s">
        <v>34</v>
      </c>
      <c r="C27" s="30" t="s">
        <v>182</v>
      </c>
      <c r="D27" s="30">
        <v>5</v>
      </c>
      <c r="E27" s="30">
        <v>2009</v>
      </c>
      <c r="F27" s="30">
        <v>100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</row>
    <row r="28" spans="1:11">
      <c r="A28" s="11">
        <v>23</v>
      </c>
      <c r="B28" s="12" t="s">
        <v>35</v>
      </c>
      <c r="C28" s="30" t="s">
        <v>182</v>
      </c>
      <c r="D28" s="30">
        <v>0</v>
      </c>
      <c r="E28" s="30">
        <v>0</v>
      </c>
      <c r="F28" s="30">
        <v>0</v>
      </c>
      <c r="G28" s="30">
        <v>25</v>
      </c>
      <c r="H28" s="30">
        <v>0</v>
      </c>
      <c r="I28" s="30">
        <v>25</v>
      </c>
      <c r="J28" s="30">
        <v>0</v>
      </c>
      <c r="K28" s="30">
        <v>0</v>
      </c>
    </row>
    <row r="29" spans="1:11" ht="45">
      <c r="A29" s="11">
        <v>24</v>
      </c>
      <c r="B29" s="12" t="s">
        <v>36</v>
      </c>
      <c r="C29" s="30" t="s">
        <v>182</v>
      </c>
      <c r="D29" s="30">
        <v>0</v>
      </c>
      <c r="E29" s="30">
        <v>0</v>
      </c>
      <c r="F29" s="30">
        <v>0</v>
      </c>
      <c r="G29" s="30">
        <v>13</v>
      </c>
      <c r="H29" s="30">
        <v>0</v>
      </c>
      <c r="I29" s="30">
        <v>13</v>
      </c>
      <c r="J29" s="30">
        <v>0</v>
      </c>
      <c r="K29" s="30">
        <v>0</v>
      </c>
    </row>
    <row r="30" spans="1:11">
      <c r="A30" s="11">
        <v>25</v>
      </c>
      <c r="B30" s="16" t="s">
        <v>38</v>
      </c>
      <c r="C30" s="30" t="s">
        <v>182</v>
      </c>
      <c r="D30" s="30">
        <v>0</v>
      </c>
      <c r="E30" s="30">
        <v>0</v>
      </c>
      <c r="F30" s="30">
        <v>0</v>
      </c>
      <c r="G30" s="30">
        <v>5</v>
      </c>
      <c r="H30" s="30">
        <v>0</v>
      </c>
      <c r="I30" s="30">
        <v>5</v>
      </c>
      <c r="J30" s="30">
        <v>0</v>
      </c>
      <c r="K30" s="30">
        <v>0</v>
      </c>
    </row>
    <row r="31" spans="1:11">
      <c r="A31" s="11">
        <v>26</v>
      </c>
      <c r="B31" s="16" t="s">
        <v>39</v>
      </c>
      <c r="C31" s="30" t="s">
        <v>182</v>
      </c>
      <c r="D31" s="30">
        <v>0</v>
      </c>
      <c r="E31" s="30">
        <v>0</v>
      </c>
      <c r="F31" s="30">
        <v>0</v>
      </c>
      <c r="G31" s="30">
        <v>13</v>
      </c>
      <c r="H31" s="30">
        <v>0</v>
      </c>
      <c r="I31" s="30">
        <v>13</v>
      </c>
      <c r="J31" s="30">
        <v>0</v>
      </c>
      <c r="K31" s="30">
        <v>0</v>
      </c>
    </row>
    <row r="32" spans="1:11">
      <c r="A32" s="11">
        <v>27</v>
      </c>
      <c r="B32" s="12" t="s">
        <v>40</v>
      </c>
      <c r="C32" s="30" t="s">
        <v>182</v>
      </c>
      <c r="D32" s="30">
        <v>0</v>
      </c>
      <c r="E32" s="30">
        <v>0</v>
      </c>
      <c r="F32" s="30">
        <v>0</v>
      </c>
      <c r="G32" s="30">
        <v>15</v>
      </c>
      <c r="H32" s="30">
        <v>0</v>
      </c>
      <c r="I32" s="30">
        <v>0</v>
      </c>
      <c r="J32" s="30">
        <v>15</v>
      </c>
      <c r="K32" s="30">
        <v>0</v>
      </c>
    </row>
    <row r="33" spans="1:11">
      <c r="A33" s="11">
        <v>28</v>
      </c>
      <c r="B33" s="16" t="s">
        <v>41</v>
      </c>
      <c r="C33" s="30" t="s">
        <v>182</v>
      </c>
      <c r="D33" s="30">
        <v>5</v>
      </c>
      <c r="E33" s="30">
        <v>2008</v>
      </c>
      <c r="F33" s="30">
        <v>30</v>
      </c>
      <c r="G33" s="30">
        <v>20</v>
      </c>
      <c r="H33" s="30">
        <v>0</v>
      </c>
      <c r="I33" s="30">
        <v>20</v>
      </c>
      <c r="J33" s="30">
        <v>0</v>
      </c>
      <c r="K33" s="30">
        <v>0</v>
      </c>
    </row>
    <row r="34" spans="1:11">
      <c r="A34" s="11">
        <v>29</v>
      </c>
      <c r="B34" s="16" t="s">
        <v>42</v>
      </c>
      <c r="C34" s="30" t="s">
        <v>182</v>
      </c>
      <c r="D34" s="30">
        <v>20</v>
      </c>
      <c r="E34" s="30">
        <v>2005</v>
      </c>
      <c r="F34" s="30">
        <v>50</v>
      </c>
      <c r="G34" s="30">
        <v>20</v>
      </c>
      <c r="H34" s="30">
        <v>0</v>
      </c>
      <c r="I34" s="30">
        <v>20</v>
      </c>
      <c r="J34" s="30">
        <v>0</v>
      </c>
      <c r="K34" s="30">
        <v>0</v>
      </c>
    </row>
    <row r="35" spans="1:11" ht="22.5">
      <c r="A35" s="11">
        <v>30</v>
      </c>
      <c r="B35" s="16" t="s">
        <v>43</v>
      </c>
      <c r="C35" s="30" t="s">
        <v>182</v>
      </c>
      <c r="D35" s="30">
        <v>0</v>
      </c>
      <c r="E35" s="30">
        <v>0</v>
      </c>
      <c r="F35" s="30">
        <v>0</v>
      </c>
      <c r="G35" s="30">
        <v>1</v>
      </c>
      <c r="H35" s="30">
        <v>0</v>
      </c>
      <c r="I35" s="30">
        <v>0</v>
      </c>
      <c r="J35" s="30">
        <v>1</v>
      </c>
      <c r="K35" s="30">
        <v>0</v>
      </c>
    </row>
    <row r="36" spans="1:11">
      <c r="A36" s="11">
        <v>31</v>
      </c>
      <c r="B36" s="16" t="s">
        <v>44</v>
      </c>
      <c r="C36" s="30" t="s">
        <v>182</v>
      </c>
      <c r="D36" s="30">
        <v>15</v>
      </c>
      <c r="E36" s="30">
        <v>2000</v>
      </c>
      <c r="F36" s="30">
        <v>50</v>
      </c>
      <c r="G36" s="30">
        <v>10</v>
      </c>
      <c r="H36" s="30">
        <v>0</v>
      </c>
      <c r="I36" s="30">
        <v>0</v>
      </c>
      <c r="J36" s="30">
        <v>10</v>
      </c>
      <c r="K36" s="30">
        <v>0</v>
      </c>
    </row>
    <row r="37" spans="1:11">
      <c r="A37" s="11">
        <v>32</v>
      </c>
      <c r="B37" s="16" t="s">
        <v>45</v>
      </c>
      <c r="C37" s="30" t="s">
        <v>182</v>
      </c>
      <c r="D37" s="30">
        <v>0</v>
      </c>
      <c r="E37" s="30">
        <v>0</v>
      </c>
      <c r="F37" s="30">
        <v>0</v>
      </c>
      <c r="G37" s="30">
        <v>20</v>
      </c>
      <c r="H37" s="30">
        <v>0</v>
      </c>
      <c r="I37" s="30">
        <v>20</v>
      </c>
      <c r="J37" s="30">
        <v>0</v>
      </c>
      <c r="K37" s="30">
        <v>0</v>
      </c>
    </row>
    <row r="38" spans="1:11">
      <c r="A38" s="11">
        <v>33</v>
      </c>
      <c r="B38" s="16" t="s">
        <v>46</v>
      </c>
      <c r="C38" s="30" t="s">
        <v>182</v>
      </c>
      <c r="D38" s="30">
        <v>10</v>
      </c>
      <c r="E38" s="30">
        <v>2000</v>
      </c>
      <c r="F38" s="30">
        <v>50</v>
      </c>
      <c r="G38" s="30">
        <v>15</v>
      </c>
      <c r="H38" s="30">
        <v>0</v>
      </c>
      <c r="I38" s="30">
        <v>0</v>
      </c>
      <c r="J38" s="30">
        <v>15</v>
      </c>
      <c r="K38" s="30">
        <v>0</v>
      </c>
    </row>
    <row r="39" spans="1:11">
      <c r="A39" s="11">
        <v>34</v>
      </c>
      <c r="B39" s="16" t="s">
        <v>47</v>
      </c>
      <c r="C39" s="30" t="s">
        <v>182</v>
      </c>
      <c r="D39" s="30">
        <v>8</v>
      </c>
      <c r="E39" s="30">
        <v>2000</v>
      </c>
      <c r="F39" s="30">
        <v>30</v>
      </c>
      <c r="G39" s="30">
        <v>12</v>
      </c>
      <c r="H39" s="30">
        <v>0</v>
      </c>
      <c r="I39" s="30">
        <v>12</v>
      </c>
      <c r="J39" s="30">
        <v>0</v>
      </c>
      <c r="K39" s="30">
        <v>0</v>
      </c>
    </row>
    <row r="40" spans="1:11">
      <c r="A40" s="11">
        <v>35</v>
      </c>
      <c r="B40" s="12" t="s">
        <v>48</v>
      </c>
      <c r="C40" s="30" t="s">
        <v>182</v>
      </c>
      <c r="D40" s="30">
        <v>10</v>
      </c>
      <c r="E40" s="30">
        <v>2009</v>
      </c>
      <c r="F40" s="30">
        <v>50</v>
      </c>
      <c r="G40" s="30">
        <v>15</v>
      </c>
      <c r="H40" s="30">
        <v>0</v>
      </c>
      <c r="I40" s="30">
        <v>0</v>
      </c>
      <c r="J40" s="30">
        <v>15</v>
      </c>
      <c r="K40" s="30">
        <v>0</v>
      </c>
    </row>
    <row r="41" spans="1:11">
      <c r="A41" s="11">
        <v>36</v>
      </c>
      <c r="B41" s="16" t="s">
        <v>50</v>
      </c>
      <c r="C41" s="30" t="s">
        <v>182</v>
      </c>
      <c r="D41" s="30">
        <v>0</v>
      </c>
      <c r="E41" s="30">
        <v>0</v>
      </c>
      <c r="F41" s="30">
        <v>0</v>
      </c>
      <c r="G41" s="30">
        <v>20</v>
      </c>
      <c r="H41" s="30">
        <v>0</v>
      </c>
      <c r="I41" s="30">
        <v>20</v>
      </c>
      <c r="J41" s="30">
        <v>0</v>
      </c>
      <c r="K41" s="30">
        <v>0</v>
      </c>
    </row>
    <row r="42" spans="1:11">
      <c r="A42" s="11">
        <v>37</v>
      </c>
      <c r="B42" s="16" t="s">
        <v>51</v>
      </c>
      <c r="C42" s="30" t="s">
        <v>182</v>
      </c>
      <c r="D42" s="30">
        <v>5</v>
      </c>
      <c r="E42" s="30">
        <v>2000</v>
      </c>
      <c r="F42" s="30">
        <v>30</v>
      </c>
      <c r="G42" s="30">
        <v>5</v>
      </c>
      <c r="H42" s="30">
        <v>0</v>
      </c>
      <c r="I42" s="30">
        <v>0</v>
      </c>
      <c r="J42" s="30">
        <v>5</v>
      </c>
      <c r="K42" s="30">
        <v>0</v>
      </c>
    </row>
    <row r="43" spans="1:11">
      <c r="A43" s="11">
        <v>38</v>
      </c>
      <c r="B43" s="16" t="s">
        <v>52</v>
      </c>
      <c r="C43" s="30" t="s">
        <v>182</v>
      </c>
      <c r="D43" s="30">
        <v>0</v>
      </c>
      <c r="E43" s="30">
        <v>0</v>
      </c>
      <c r="F43" s="30">
        <v>0</v>
      </c>
      <c r="G43" s="30">
        <v>5</v>
      </c>
      <c r="H43" s="30">
        <v>0</v>
      </c>
      <c r="I43" s="30">
        <v>5</v>
      </c>
      <c r="J43" s="30">
        <v>0</v>
      </c>
      <c r="K43" s="30">
        <v>0</v>
      </c>
    </row>
    <row r="44" spans="1:11">
      <c r="A44" s="11">
        <v>39</v>
      </c>
      <c r="B44" s="12" t="s">
        <v>53</v>
      </c>
      <c r="C44" s="30" t="s">
        <v>182</v>
      </c>
      <c r="D44" s="30">
        <v>5</v>
      </c>
      <c r="E44" s="30">
        <v>2000</v>
      </c>
      <c r="F44" s="30">
        <v>30</v>
      </c>
      <c r="G44" s="30">
        <v>20</v>
      </c>
      <c r="H44" s="30">
        <v>0</v>
      </c>
      <c r="I44" s="30">
        <v>20</v>
      </c>
      <c r="J44" s="30">
        <v>0</v>
      </c>
      <c r="K44" s="30">
        <v>0</v>
      </c>
    </row>
    <row r="45" spans="1:11">
      <c r="A45" s="11">
        <v>41</v>
      </c>
      <c r="B45" s="16" t="s">
        <v>54</v>
      </c>
      <c r="C45" s="30" t="s">
        <v>182</v>
      </c>
      <c r="D45" s="30">
        <v>15</v>
      </c>
      <c r="E45" s="30">
        <v>2000</v>
      </c>
      <c r="F45" s="30">
        <v>50</v>
      </c>
      <c r="G45" s="30">
        <v>10</v>
      </c>
      <c r="H45" s="30">
        <v>0</v>
      </c>
      <c r="I45" s="30">
        <v>0</v>
      </c>
      <c r="J45" s="30">
        <v>10</v>
      </c>
      <c r="K45" s="30">
        <v>0</v>
      </c>
    </row>
    <row r="46" spans="1:11">
      <c r="A46" s="11">
        <v>42</v>
      </c>
      <c r="B46" s="12" t="s">
        <v>55</v>
      </c>
      <c r="C46" s="30" t="s">
        <v>182</v>
      </c>
      <c r="D46" s="30">
        <v>1</v>
      </c>
      <c r="E46" s="30">
        <v>2009</v>
      </c>
      <c r="F46" s="30">
        <v>30</v>
      </c>
      <c r="G46" s="30">
        <v>5</v>
      </c>
      <c r="H46" s="30">
        <v>0</v>
      </c>
      <c r="I46" s="30">
        <v>5</v>
      </c>
      <c r="J46" s="30">
        <v>0</v>
      </c>
      <c r="K46" s="30">
        <v>0</v>
      </c>
    </row>
    <row r="47" spans="1:11">
      <c r="A47" s="11">
        <v>43</v>
      </c>
      <c r="B47" s="16" t="s">
        <v>56</v>
      </c>
      <c r="C47" s="30" t="s">
        <v>182</v>
      </c>
      <c r="D47" s="30">
        <v>10</v>
      </c>
      <c r="E47" s="30">
        <v>2000</v>
      </c>
      <c r="F47" s="30">
        <v>50</v>
      </c>
      <c r="G47" s="30">
        <v>15</v>
      </c>
      <c r="H47" s="30">
        <v>0</v>
      </c>
      <c r="I47" s="30">
        <v>0</v>
      </c>
      <c r="J47" s="30">
        <v>15</v>
      </c>
      <c r="K47" s="30">
        <v>0</v>
      </c>
    </row>
    <row r="48" spans="1:11">
      <c r="A48" s="11">
        <v>44</v>
      </c>
      <c r="B48" s="16" t="s">
        <v>57</v>
      </c>
      <c r="C48" s="30" t="s">
        <v>182</v>
      </c>
      <c r="D48" s="30">
        <v>10</v>
      </c>
      <c r="E48" s="30">
        <v>2000</v>
      </c>
      <c r="F48" s="30">
        <v>50</v>
      </c>
      <c r="G48" s="30">
        <v>15</v>
      </c>
      <c r="H48" s="30">
        <v>0</v>
      </c>
      <c r="I48" s="30">
        <v>15</v>
      </c>
      <c r="J48" s="30">
        <v>0</v>
      </c>
      <c r="K48" s="30">
        <v>0</v>
      </c>
    </row>
    <row r="49" spans="1:11">
      <c r="A49" s="11">
        <v>45</v>
      </c>
      <c r="B49" s="12" t="s">
        <v>58</v>
      </c>
      <c r="C49" s="30" t="s">
        <v>182</v>
      </c>
      <c r="D49" s="30">
        <v>15</v>
      </c>
      <c r="E49" s="30">
        <v>2000</v>
      </c>
      <c r="F49" s="30">
        <v>70</v>
      </c>
      <c r="G49" s="30">
        <v>10</v>
      </c>
      <c r="H49" s="30">
        <v>0</v>
      </c>
      <c r="I49" s="30">
        <v>0</v>
      </c>
      <c r="J49" s="30">
        <v>10</v>
      </c>
      <c r="K49" s="30">
        <v>0</v>
      </c>
    </row>
    <row r="50" spans="1:11">
      <c r="A50" s="11">
        <v>46</v>
      </c>
      <c r="B50" s="12" t="s">
        <v>59</v>
      </c>
      <c r="C50" s="30" t="s">
        <v>182</v>
      </c>
      <c r="D50" s="30">
        <v>0</v>
      </c>
      <c r="E50" s="30">
        <v>0</v>
      </c>
      <c r="F50" s="30">
        <v>0</v>
      </c>
      <c r="G50" s="30">
        <v>5</v>
      </c>
      <c r="H50" s="30">
        <v>0</v>
      </c>
      <c r="I50" s="30">
        <v>5</v>
      </c>
      <c r="J50" s="30">
        <v>0</v>
      </c>
      <c r="K50" s="30">
        <v>0</v>
      </c>
    </row>
    <row r="51" spans="1:11">
      <c r="A51" s="11">
        <v>47</v>
      </c>
      <c r="B51" s="12" t="s">
        <v>60</v>
      </c>
      <c r="C51" s="30" t="s">
        <v>182</v>
      </c>
      <c r="D51" s="30">
        <v>0</v>
      </c>
      <c r="E51" s="30">
        <v>0</v>
      </c>
      <c r="F51" s="30">
        <v>0</v>
      </c>
      <c r="G51" s="30">
        <v>5</v>
      </c>
      <c r="H51" s="30">
        <v>0</v>
      </c>
      <c r="I51" s="30">
        <v>5</v>
      </c>
      <c r="J51" s="30">
        <v>0</v>
      </c>
      <c r="K51" s="30">
        <v>0</v>
      </c>
    </row>
    <row r="52" spans="1:11">
      <c r="A52" s="11">
        <v>48</v>
      </c>
      <c r="B52" s="12" t="s">
        <v>61</v>
      </c>
      <c r="C52" s="30" t="s">
        <v>182</v>
      </c>
      <c r="D52" s="30">
        <v>0</v>
      </c>
      <c r="E52" s="30">
        <v>0</v>
      </c>
      <c r="F52" s="30">
        <v>0</v>
      </c>
      <c r="G52" s="30">
        <v>20</v>
      </c>
      <c r="H52" s="30">
        <v>0</v>
      </c>
      <c r="I52" s="30">
        <v>20</v>
      </c>
      <c r="J52" s="30">
        <v>0</v>
      </c>
      <c r="K52" s="30">
        <v>0</v>
      </c>
    </row>
    <row r="53" spans="1:11">
      <c r="A53" s="11">
        <v>49</v>
      </c>
      <c r="B53" s="12" t="s">
        <v>62</v>
      </c>
      <c r="C53" s="30" t="s">
        <v>182</v>
      </c>
      <c r="D53" s="30">
        <v>0</v>
      </c>
      <c r="E53" s="30">
        <v>0</v>
      </c>
      <c r="F53" s="30">
        <v>0</v>
      </c>
      <c r="G53" s="30">
        <v>5</v>
      </c>
      <c r="H53" s="30">
        <v>0</v>
      </c>
      <c r="I53" s="30">
        <v>5</v>
      </c>
      <c r="J53" s="30">
        <v>0</v>
      </c>
      <c r="K53" s="30">
        <v>0</v>
      </c>
    </row>
    <row r="54" spans="1:11">
      <c r="A54" s="11">
        <v>50</v>
      </c>
      <c r="B54" s="16" t="s">
        <v>63</v>
      </c>
      <c r="C54" s="30" t="s">
        <v>182</v>
      </c>
      <c r="D54" s="30">
        <v>0</v>
      </c>
      <c r="E54" s="30">
        <v>0</v>
      </c>
      <c r="F54" s="30">
        <v>0</v>
      </c>
      <c r="G54" s="30">
        <v>1</v>
      </c>
      <c r="H54" s="30">
        <v>0</v>
      </c>
      <c r="I54" s="30">
        <v>1</v>
      </c>
      <c r="J54" s="30">
        <v>0</v>
      </c>
      <c r="K54" s="30">
        <v>0</v>
      </c>
    </row>
    <row r="55" spans="1:11">
      <c r="A55" s="11">
        <v>51</v>
      </c>
      <c r="B55" s="12" t="s">
        <v>64</v>
      </c>
      <c r="C55" s="30" t="s">
        <v>182</v>
      </c>
      <c r="D55" s="30">
        <v>0</v>
      </c>
      <c r="E55" s="30">
        <v>0</v>
      </c>
      <c r="F55" s="30">
        <v>0</v>
      </c>
      <c r="G55" s="30">
        <v>20</v>
      </c>
      <c r="H55" s="30">
        <v>0</v>
      </c>
      <c r="I55" s="30">
        <v>0</v>
      </c>
      <c r="J55" s="30">
        <v>20</v>
      </c>
      <c r="K55" s="30">
        <v>0</v>
      </c>
    </row>
    <row r="56" spans="1:11">
      <c r="A56" s="11">
        <v>52</v>
      </c>
      <c r="B56" s="16" t="s">
        <v>65</v>
      </c>
      <c r="C56" s="30" t="s">
        <v>182</v>
      </c>
      <c r="D56" s="30">
        <v>15</v>
      </c>
      <c r="E56" s="30">
        <v>2000</v>
      </c>
      <c r="F56" s="30">
        <v>70</v>
      </c>
      <c r="G56" s="30">
        <v>10</v>
      </c>
      <c r="H56" s="30">
        <v>0</v>
      </c>
      <c r="I56" s="30">
        <v>0</v>
      </c>
      <c r="J56" s="30">
        <v>10</v>
      </c>
      <c r="K56" s="30">
        <v>0</v>
      </c>
    </row>
    <row r="57" spans="1:11">
      <c r="A57" s="11">
        <v>53</v>
      </c>
      <c r="B57" s="12" t="s">
        <v>66</v>
      </c>
      <c r="C57" s="30" t="s">
        <v>182</v>
      </c>
      <c r="D57" s="30">
        <v>5</v>
      </c>
      <c r="E57" s="30">
        <v>2000</v>
      </c>
      <c r="F57" s="30">
        <v>30</v>
      </c>
      <c r="G57" s="30">
        <v>8</v>
      </c>
      <c r="H57" s="30">
        <v>0</v>
      </c>
      <c r="I57" s="30">
        <v>0</v>
      </c>
      <c r="J57" s="30">
        <v>8</v>
      </c>
      <c r="K57" s="30">
        <v>0</v>
      </c>
    </row>
    <row r="58" spans="1:11" ht="12.75" customHeight="1">
      <c r="A58" s="11">
        <v>54</v>
      </c>
      <c r="B58" s="19" t="s">
        <v>68</v>
      </c>
      <c r="C58" s="30" t="s">
        <v>182</v>
      </c>
      <c r="D58" s="30">
        <v>0</v>
      </c>
      <c r="E58" s="30">
        <v>0</v>
      </c>
      <c r="F58" s="30">
        <v>0</v>
      </c>
      <c r="G58" s="30">
        <v>5</v>
      </c>
      <c r="H58" s="30">
        <v>0</v>
      </c>
      <c r="I58" s="30">
        <v>5</v>
      </c>
      <c r="J58" s="30">
        <v>0</v>
      </c>
      <c r="K58" s="30">
        <v>0</v>
      </c>
    </row>
    <row r="59" spans="1:11" ht="12.75" customHeight="1">
      <c r="A59" s="29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30" t="s">
        <v>182</v>
      </c>
      <c r="D60" s="30">
        <v>0</v>
      </c>
      <c r="E60" s="30">
        <v>0</v>
      </c>
      <c r="F60" s="30">
        <v>0</v>
      </c>
      <c r="G60" s="30">
        <v>1</v>
      </c>
      <c r="H60" s="30">
        <v>0</v>
      </c>
      <c r="I60" s="30">
        <v>1</v>
      </c>
      <c r="J60" s="30">
        <v>0</v>
      </c>
      <c r="K60" s="30">
        <v>0</v>
      </c>
    </row>
    <row r="61" spans="1:11">
      <c r="A61" s="11">
        <v>56</v>
      </c>
      <c r="B61" s="12" t="s">
        <v>72</v>
      </c>
      <c r="C61" s="30" t="s">
        <v>182</v>
      </c>
      <c r="D61" s="30">
        <v>0</v>
      </c>
      <c r="E61" s="30">
        <v>0</v>
      </c>
      <c r="F61" s="30">
        <v>0</v>
      </c>
      <c r="G61" s="30">
        <v>1</v>
      </c>
      <c r="H61" s="30">
        <v>0</v>
      </c>
      <c r="I61" s="30">
        <v>1</v>
      </c>
      <c r="J61" s="30">
        <v>0</v>
      </c>
      <c r="K61" s="30">
        <v>0</v>
      </c>
    </row>
    <row r="62" spans="1:11">
      <c r="A62" s="11">
        <v>57</v>
      </c>
      <c r="B62" s="12" t="s">
        <v>73</v>
      </c>
      <c r="C62" s="30" t="s">
        <v>182</v>
      </c>
      <c r="D62" s="30">
        <v>0</v>
      </c>
      <c r="E62" s="30">
        <v>0</v>
      </c>
      <c r="F62" s="30">
        <v>0</v>
      </c>
      <c r="G62" s="30">
        <v>20</v>
      </c>
      <c r="H62" s="30">
        <v>0</v>
      </c>
      <c r="I62" s="30">
        <v>20</v>
      </c>
      <c r="J62" s="30">
        <v>0</v>
      </c>
      <c r="K62" s="30">
        <v>0</v>
      </c>
    </row>
    <row r="63" spans="1:11" ht="22.5">
      <c r="A63" s="11">
        <v>58</v>
      </c>
      <c r="B63" s="12" t="s">
        <v>74</v>
      </c>
      <c r="C63" s="30" t="s">
        <v>182</v>
      </c>
      <c r="D63" s="30">
        <v>0</v>
      </c>
      <c r="E63" s="30">
        <v>0</v>
      </c>
      <c r="F63" s="30">
        <v>0</v>
      </c>
      <c r="G63" s="30">
        <v>5</v>
      </c>
      <c r="H63" s="30">
        <v>0</v>
      </c>
      <c r="I63" s="30">
        <v>0</v>
      </c>
      <c r="J63" s="30">
        <v>5</v>
      </c>
      <c r="K63" s="30">
        <v>0</v>
      </c>
    </row>
    <row r="64" spans="1:11">
      <c r="A64" s="11">
        <v>59</v>
      </c>
      <c r="B64" s="12" t="s">
        <v>75</v>
      </c>
      <c r="C64" s="30" t="s">
        <v>182</v>
      </c>
      <c r="D64" s="30">
        <v>1</v>
      </c>
      <c r="E64" s="30">
        <v>2000</v>
      </c>
      <c r="F64" s="30">
        <v>50</v>
      </c>
      <c r="G64" s="30">
        <v>1</v>
      </c>
      <c r="H64" s="30">
        <v>0</v>
      </c>
      <c r="I64" s="30">
        <v>0</v>
      </c>
      <c r="J64" s="30">
        <v>1</v>
      </c>
      <c r="K64" s="30">
        <v>0</v>
      </c>
    </row>
    <row r="65" spans="1:11" ht="22.5">
      <c r="A65" s="11">
        <v>60</v>
      </c>
      <c r="B65" s="12" t="s">
        <v>76</v>
      </c>
      <c r="C65" s="30" t="s">
        <v>182</v>
      </c>
      <c r="D65" s="30">
        <v>1</v>
      </c>
      <c r="E65" s="30">
        <v>2000</v>
      </c>
      <c r="F65" s="30">
        <v>50</v>
      </c>
      <c r="G65" s="30">
        <v>1</v>
      </c>
      <c r="H65" s="30">
        <v>0</v>
      </c>
      <c r="I65" s="30">
        <v>0</v>
      </c>
      <c r="J65" s="30">
        <v>1</v>
      </c>
      <c r="K65" s="30">
        <v>0</v>
      </c>
    </row>
    <row r="66" spans="1:11">
      <c r="A66" s="11">
        <v>61</v>
      </c>
      <c r="B66" s="12" t="s">
        <v>77</v>
      </c>
      <c r="C66" s="30" t="s">
        <v>182</v>
      </c>
      <c r="D66" s="30">
        <v>1</v>
      </c>
      <c r="E66" s="30">
        <v>2000</v>
      </c>
      <c r="F66" s="30">
        <v>50</v>
      </c>
      <c r="G66" s="30">
        <v>2</v>
      </c>
      <c r="H66" s="30">
        <v>0</v>
      </c>
      <c r="I66" s="30">
        <v>0</v>
      </c>
      <c r="J66" s="30">
        <v>2</v>
      </c>
      <c r="K66" s="30">
        <v>0</v>
      </c>
    </row>
    <row r="67" spans="1:11">
      <c r="A67" s="11">
        <v>62</v>
      </c>
      <c r="B67" s="12" t="s">
        <v>78</v>
      </c>
      <c r="C67" s="30" t="s">
        <v>182</v>
      </c>
      <c r="D67" s="30">
        <v>0</v>
      </c>
      <c r="E67" s="30">
        <v>0</v>
      </c>
      <c r="F67" s="30">
        <v>0</v>
      </c>
      <c r="G67" s="30">
        <v>1</v>
      </c>
      <c r="H67" s="30">
        <v>0</v>
      </c>
      <c r="I67" s="30">
        <v>1</v>
      </c>
      <c r="J67" s="30">
        <v>0</v>
      </c>
      <c r="K67" s="30">
        <v>0</v>
      </c>
    </row>
    <row r="68" spans="1:11">
      <c r="A68" s="11">
        <v>63</v>
      </c>
      <c r="B68" s="12" t="s">
        <v>79</v>
      </c>
      <c r="C68" s="30" t="s">
        <v>182</v>
      </c>
      <c r="D68" s="30">
        <v>10</v>
      </c>
      <c r="E68" s="30">
        <v>2000</v>
      </c>
      <c r="F68" s="30">
        <v>50</v>
      </c>
      <c r="G68" s="30">
        <v>5</v>
      </c>
      <c r="H68" s="30">
        <v>0</v>
      </c>
      <c r="I68" s="30">
        <v>0</v>
      </c>
      <c r="J68" s="30">
        <v>5</v>
      </c>
      <c r="K68" s="30">
        <v>0</v>
      </c>
    </row>
    <row r="69" spans="1:11">
      <c r="A69" s="11">
        <v>64</v>
      </c>
      <c r="B69" s="12" t="s">
        <v>80</v>
      </c>
      <c r="C69" s="30" t="s">
        <v>182</v>
      </c>
      <c r="D69" s="30">
        <v>1</v>
      </c>
      <c r="E69" s="30">
        <v>2000</v>
      </c>
      <c r="F69" s="30">
        <v>100</v>
      </c>
      <c r="G69" s="30">
        <v>0</v>
      </c>
      <c r="H69" s="30">
        <v>0</v>
      </c>
      <c r="I69" s="30">
        <v>0</v>
      </c>
      <c r="J69" s="30">
        <v>0</v>
      </c>
      <c r="K69" s="30">
        <v>0</v>
      </c>
    </row>
    <row r="70" spans="1:11">
      <c r="A70" s="11">
        <v>65</v>
      </c>
      <c r="B70" s="12" t="s">
        <v>81</v>
      </c>
      <c r="C70" s="30" t="s">
        <v>182</v>
      </c>
      <c r="D70" s="30">
        <v>0</v>
      </c>
      <c r="E70" s="30">
        <v>0</v>
      </c>
      <c r="F70" s="30">
        <v>0</v>
      </c>
      <c r="G70" s="30">
        <v>1</v>
      </c>
      <c r="H70" s="30">
        <v>0</v>
      </c>
      <c r="I70" s="30">
        <v>1</v>
      </c>
      <c r="J70" s="30">
        <v>0</v>
      </c>
      <c r="K70" s="30">
        <v>0</v>
      </c>
    </row>
    <row r="71" spans="1:11">
      <c r="A71" s="11">
        <v>66</v>
      </c>
      <c r="B71" s="12" t="s">
        <v>82</v>
      </c>
      <c r="C71" s="30" t="s">
        <v>182</v>
      </c>
      <c r="D71" s="30">
        <v>0</v>
      </c>
      <c r="E71" s="30">
        <v>0</v>
      </c>
      <c r="F71" s="30">
        <v>0</v>
      </c>
      <c r="G71" s="30">
        <v>1</v>
      </c>
      <c r="H71" s="30">
        <v>0</v>
      </c>
      <c r="I71" s="30">
        <v>1</v>
      </c>
      <c r="J71" s="30">
        <v>0</v>
      </c>
      <c r="K71" s="30">
        <v>0</v>
      </c>
    </row>
    <row r="72" spans="1:11" ht="12.75" customHeight="1">
      <c r="A72" s="29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30" t="s">
        <v>182</v>
      </c>
      <c r="D73" s="30">
        <v>0</v>
      </c>
      <c r="E73" s="30">
        <v>0</v>
      </c>
      <c r="F73" s="30">
        <v>0</v>
      </c>
      <c r="G73" s="30">
        <v>5</v>
      </c>
      <c r="H73" s="30">
        <v>0</v>
      </c>
      <c r="I73" s="30">
        <v>5</v>
      </c>
      <c r="J73" s="30">
        <v>0</v>
      </c>
      <c r="K73" s="30">
        <v>0</v>
      </c>
    </row>
    <row r="74" spans="1:11">
      <c r="A74" s="11">
        <v>68</v>
      </c>
      <c r="B74" s="12" t="s">
        <v>85</v>
      </c>
      <c r="C74" s="30" t="s">
        <v>182</v>
      </c>
      <c r="D74" s="30">
        <v>1</v>
      </c>
      <c r="E74" s="30">
        <v>2009</v>
      </c>
      <c r="F74" s="30">
        <v>100</v>
      </c>
      <c r="G74" s="30">
        <v>0</v>
      </c>
      <c r="H74" s="30">
        <v>0</v>
      </c>
      <c r="I74" s="30">
        <v>0</v>
      </c>
      <c r="J74" s="30">
        <v>0</v>
      </c>
      <c r="K74" s="30">
        <v>0</v>
      </c>
    </row>
    <row r="75" spans="1:11">
      <c r="A75" s="11">
        <v>69</v>
      </c>
      <c r="B75" s="12" t="s">
        <v>86</v>
      </c>
      <c r="C75" s="30" t="s">
        <v>182</v>
      </c>
      <c r="D75" s="30">
        <v>2</v>
      </c>
      <c r="E75" s="30">
        <v>2000</v>
      </c>
      <c r="F75" s="30">
        <v>100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</row>
    <row r="76" spans="1:11">
      <c r="A76" s="11">
        <v>70</v>
      </c>
      <c r="B76" s="12" t="s">
        <v>87</v>
      </c>
      <c r="C76" s="30" t="s">
        <v>182</v>
      </c>
      <c r="D76" s="30">
        <v>1</v>
      </c>
      <c r="E76" s="30">
        <v>2000</v>
      </c>
      <c r="F76" s="30">
        <v>50</v>
      </c>
      <c r="G76" s="30">
        <v>1</v>
      </c>
      <c r="H76" s="30">
        <v>0</v>
      </c>
      <c r="I76" s="30">
        <v>0</v>
      </c>
      <c r="J76" s="30">
        <v>1</v>
      </c>
      <c r="K76" s="30">
        <v>0</v>
      </c>
    </row>
    <row r="77" spans="1:11">
      <c r="A77" s="11">
        <v>71</v>
      </c>
      <c r="B77" s="12" t="s">
        <v>88</v>
      </c>
      <c r="C77" s="30" t="s">
        <v>182</v>
      </c>
      <c r="D77" s="30">
        <v>2</v>
      </c>
      <c r="E77" s="30">
        <v>2000</v>
      </c>
      <c r="F77" s="30">
        <v>50</v>
      </c>
      <c r="G77" s="30">
        <v>1</v>
      </c>
      <c r="H77" s="30">
        <v>0</v>
      </c>
      <c r="I77" s="30">
        <v>0</v>
      </c>
      <c r="J77" s="30">
        <v>1</v>
      </c>
      <c r="K77" s="30">
        <v>0</v>
      </c>
    </row>
    <row r="78" spans="1:11">
      <c r="A78" s="11">
        <v>72</v>
      </c>
      <c r="B78" s="12" t="s">
        <v>89</v>
      </c>
      <c r="C78" s="30" t="s">
        <v>182</v>
      </c>
      <c r="D78" s="30">
        <v>8</v>
      </c>
      <c r="E78" s="30">
        <v>2000</v>
      </c>
      <c r="F78" s="30">
        <v>70</v>
      </c>
      <c r="G78" s="30">
        <v>5</v>
      </c>
      <c r="H78" s="30">
        <v>0</v>
      </c>
      <c r="I78" s="30">
        <v>5</v>
      </c>
      <c r="J78" s="30">
        <v>0</v>
      </c>
      <c r="K78" s="30">
        <v>0</v>
      </c>
    </row>
    <row r="79" spans="1:11">
      <c r="A79" s="11">
        <v>73</v>
      </c>
      <c r="B79" s="12" t="s">
        <v>90</v>
      </c>
      <c r="C79" s="30" t="s">
        <v>182</v>
      </c>
      <c r="D79" s="30">
        <v>2</v>
      </c>
      <c r="E79" s="30">
        <v>2000</v>
      </c>
      <c r="F79" s="30">
        <v>70</v>
      </c>
      <c r="G79" s="30">
        <v>2</v>
      </c>
      <c r="H79" s="30">
        <v>0</v>
      </c>
      <c r="I79" s="30">
        <v>2</v>
      </c>
      <c r="J79" s="30">
        <v>0</v>
      </c>
      <c r="K79" s="30">
        <v>0</v>
      </c>
    </row>
    <row r="80" spans="1:11">
      <c r="A80" s="11">
        <v>74</v>
      </c>
      <c r="B80" s="12" t="s">
        <v>91</v>
      </c>
      <c r="C80" s="31" t="s">
        <v>182</v>
      </c>
      <c r="D80" s="30">
        <v>1</v>
      </c>
      <c r="E80" s="30">
        <v>2000</v>
      </c>
      <c r="F80" s="30">
        <v>70</v>
      </c>
      <c r="G80" s="30">
        <v>1</v>
      </c>
      <c r="H80" s="30">
        <v>1</v>
      </c>
      <c r="I80" s="30">
        <v>0</v>
      </c>
      <c r="J80" s="30">
        <v>0</v>
      </c>
      <c r="K80" s="30">
        <v>0</v>
      </c>
    </row>
    <row r="81" spans="1:11" ht="12.75" customHeight="1">
      <c r="A81" s="29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30" t="s">
        <v>182</v>
      </c>
      <c r="D82" s="30">
        <v>1</v>
      </c>
      <c r="E82" s="30">
        <v>2009</v>
      </c>
      <c r="F82" s="30">
        <v>100</v>
      </c>
      <c r="G82" s="30">
        <v>0</v>
      </c>
      <c r="H82" s="30">
        <v>0</v>
      </c>
      <c r="I82" s="30">
        <v>0</v>
      </c>
      <c r="J82" s="30">
        <v>0</v>
      </c>
      <c r="K82" s="30">
        <v>0</v>
      </c>
    </row>
    <row r="83" spans="1:11" ht="22.5">
      <c r="A83" s="21">
        <v>76</v>
      </c>
      <c r="B83" s="12" t="s">
        <v>94</v>
      </c>
      <c r="C83" s="30" t="s">
        <v>182</v>
      </c>
      <c r="D83" s="30">
        <v>0</v>
      </c>
      <c r="E83" s="30">
        <v>0</v>
      </c>
      <c r="F83" s="30">
        <v>0</v>
      </c>
      <c r="G83" s="30">
        <v>20</v>
      </c>
      <c r="H83" s="30">
        <v>0</v>
      </c>
      <c r="I83" s="30">
        <v>20</v>
      </c>
      <c r="J83" s="30">
        <v>0</v>
      </c>
      <c r="K83" s="30">
        <v>0</v>
      </c>
    </row>
    <row r="84" spans="1:11" ht="12.75" customHeight="1">
      <c r="A84" s="29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30" t="s">
        <v>182</v>
      </c>
      <c r="D85" s="30">
        <v>1</v>
      </c>
      <c r="E85" s="30">
        <v>2010</v>
      </c>
      <c r="F85" s="30">
        <v>50</v>
      </c>
      <c r="G85" s="30">
        <v>1</v>
      </c>
      <c r="H85" s="30">
        <v>0</v>
      </c>
      <c r="I85" s="30">
        <v>0</v>
      </c>
      <c r="J85" s="30">
        <v>1</v>
      </c>
      <c r="K85" s="30">
        <v>0</v>
      </c>
    </row>
    <row r="86" spans="1:11">
      <c r="A86" s="11">
        <v>78</v>
      </c>
      <c r="B86" s="14" t="s">
        <v>97</v>
      </c>
      <c r="C86" s="30" t="s">
        <v>182</v>
      </c>
      <c r="D86" s="30">
        <v>0</v>
      </c>
      <c r="E86" s="30">
        <v>0</v>
      </c>
      <c r="F86" s="30">
        <v>0</v>
      </c>
      <c r="G86" s="30">
        <v>15</v>
      </c>
      <c r="H86" s="30">
        <v>0</v>
      </c>
      <c r="I86" s="30">
        <v>0</v>
      </c>
      <c r="J86" s="30">
        <v>15</v>
      </c>
      <c r="K86" s="30">
        <v>0</v>
      </c>
    </row>
    <row r="87" spans="1:11" ht="22.5">
      <c r="A87" s="11">
        <v>79</v>
      </c>
      <c r="B87" s="14" t="s">
        <v>98</v>
      </c>
      <c r="C87" s="30" t="s">
        <v>182</v>
      </c>
      <c r="D87" s="30">
        <v>0</v>
      </c>
      <c r="E87" s="30">
        <v>0</v>
      </c>
      <c r="F87" s="30">
        <v>0</v>
      </c>
      <c r="G87" s="30">
        <v>1</v>
      </c>
      <c r="H87" s="30">
        <v>0</v>
      </c>
      <c r="I87" s="30">
        <v>0</v>
      </c>
      <c r="J87" s="30">
        <v>1</v>
      </c>
      <c r="K87" s="30">
        <v>0</v>
      </c>
    </row>
    <row r="88" spans="1:11">
      <c r="A88" s="11">
        <v>80</v>
      </c>
      <c r="B88" s="14" t="s">
        <v>99</v>
      </c>
      <c r="C88" s="30" t="s">
        <v>182</v>
      </c>
      <c r="D88" s="30">
        <v>0</v>
      </c>
      <c r="E88" s="30">
        <v>0</v>
      </c>
      <c r="F88" s="30">
        <v>0</v>
      </c>
      <c r="G88" s="30">
        <v>1</v>
      </c>
      <c r="H88" s="30">
        <v>0</v>
      </c>
      <c r="I88" s="30">
        <v>0</v>
      </c>
      <c r="J88" s="30">
        <v>1</v>
      </c>
      <c r="K88" s="30">
        <v>0</v>
      </c>
    </row>
    <row r="89" spans="1:11" ht="22.5">
      <c r="A89" s="11">
        <v>81</v>
      </c>
      <c r="B89" s="14" t="s">
        <v>100</v>
      </c>
      <c r="C89" s="30" t="s">
        <v>182</v>
      </c>
      <c r="D89" s="30">
        <v>0</v>
      </c>
      <c r="E89" s="30">
        <v>0</v>
      </c>
      <c r="F89" s="30">
        <v>0</v>
      </c>
      <c r="G89" s="30">
        <v>1</v>
      </c>
      <c r="H89" s="30">
        <v>0</v>
      </c>
      <c r="I89" s="30">
        <v>1</v>
      </c>
      <c r="J89" s="30">
        <v>0</v>
      </c>
      <c r="K89" s="30">
        <v>0</v>
      </c>
    </row>
    <row r="90" spans="1:11">
      <c r="A90" s="11">
        <v>82</v>
      </c>
      <c r="B90" s="14" t="s">
        <v>101</v>
      </c>
      <c r="C90" s="30" t="s">
        <v>182</v>
      </c>
      <c r="D90" s="30">
        <v>1</v>
      </c>
      <c r="E90" s="30">
        <v>2010</v>
      </c>
      <c r="F90" s="30">
        <v>100</v>
      </c>
      <c r="G90" s="30">
        <v>1</v>
      </c>
      <c r="H90" s="30">
        <v>0</v>
      </c>
      <c r="I90" s="30">
        <v>0</v>
      </c>
      <c r="J90" s="30">
        <v>1</v>
      </c>
      <c r="K90" s="30">
        <v>0</v>
      </c>
    </row>
    <row r="91" spans="1:11" ht="22.5">
      <c r="A91" s="11">
        <v>83</v>
      </c>
      <c r="B91" s="14" t="s">
        <v>102</v>
      </c>
      <c r="C91" s="30" t="s">
        <v>182</v>
      </c>
      <c r="D91" s="30">
        <v>0</v>
      </c>
      <c r="E91" s="30">
        <v>0</v>
      </c>
      <c r="F91" s="30">
        <v>0</v>
      </c>
      <c r="G91" s="30">
        <v>1</v>
      </c>
      <c r="H91" s="30">
        <v>0</v>
      </c>
      <c r="I91" s="30">
        <v>0</v>
      </c>
      <c r="J91" s="30">
        <v>1</v>
      </c>
      <c r="K91" s="30">
        <v>0</v>
      </c>
    </row>
    <row r="92" spans="1:11" ht="22.5">
      <c r="A92" s="11">
        <v>84</v>
      </c>
      <c r="B92" s="14" t="s">
        <v>103</v>
      </c>
      <c r="C92" s="30" t="s">
        <v>182</v>
      </c>
      <c r="D92" s="30">
        <v>1</v>
      </c>
      <c r="E92" s="30">
        <v>2010</v>
      </c>
      <c r="F92" s="30">
        <v>50</v>
      </c>
      <c r="G92" s="30">
        <v>1</v>
      </c>
      <c r="H92" s="30">
        <v>0</v>
      </c>
      <c r="I92" s="30">
        <v>0</v>
      </c>
      <c r="J92" s="30">
        <v>1</v>
      </c>
      <c r="K92" s="30">
        <v>0</v>
      </c>
    </row>
    <row r="93" spans="1:11">
      <c r="A93" s="11">
        <v>85</v>
      </c>
      <c r="B93" s="14" t="s">
        <v>104</v>
      </c>
      <c r="C93" s="30" t="s">
        <v>182</v>
      </c>
      <c r="D93" s="30">
        <v>0</v>
      </c>
      <c r="E93" s="30">
        <v>0</v>
      </c>
      <c r="F93" s="30">
        <v>0</v>
      </c>
      <c r="G93" s="30">
        <v>1</v>
      </c>
      <c r="H93" s="30">
        <v>0</v>
      </c>
      <c r="I93" s="30">
        <v>0</v>
      </c>
      <c r="J93" s="30">
        <v>1</v>
      </c>
      <c r="K93" s="30">
        <v>0</v>
      </c>
    </row>
    <row r="94" spans="1:11">
      <c r="A94" s="11">
        <v>86</v>
      </c>
      <c r="B94" s="14" t="s">
        <v>105</v>
      </c>
      <c r="C94" s="30" t="s">
        <v>182</v>
      </c>
      <c r="D94" s="30">
        <v>1</v>
      </c>
      <c r="E94" s="30">
        <v>2010</v>
      </c>
      <c r="F94" s="30">
        <v>50</v>
      </c>
      <c r="G94" s="30">
        <v>1</v>
      </c>
      <c r="H94" s="30">
        <v>0</v>
      </c>
      <c r="I94" s="30">
        <v>0</v>
      </c>
      <c r="J94" s="30">
        <v>1</v>
      </c>
      <c r="K94" s="30">
        <v>0</v>
      </c>
    </row>
    <row r="95" spans="1:11">
      <c r="A95" s="11">
        <v>87</v>
      </c>
      <c r="B95" s="14" t="s">
        <v>106</v>
      </c>
      <c r="C95" s="30" t="s">
        <v>182</v>
      </c>
      <c r="D95" s="30">
        <v>0</v>
      </c>
      <c r="E95" s="30">
        <v>0</v>
      </c>
      <c r="F95" s="30">
        <v>0</v>
      </c>
      <c r="G95" s="30">
        <v>1</v>
      </c>
      <c r="H95" s="30">
        <v>0</v>
      </c>
      <c r="I95" s="30">
        <v>0</v>
      </c>
      <c r="J95" s="30">
        <v>1</v>
      </c>
      <c r="K95" s="30">
        <v>0</v>
      </c>
    </row>
    <row r="96" spans="1:11">
      <c r="A96" s="11">
        <v>88</v>
      </c>
      <c r="B96" s="14" t="s">
        <v>107</v>
      </c>
      <c r="C96" s="30" t="s">
        <v>182</v>
      </c>
      <c r="D96" s="30">
        <v>0</v>
      </c>
      <c r="E96" s="30">
        <v>0</v>
      </c>
      <c r="F96" s="30">
        <v>0</v>
      </c>
      <c r="G96" s="30">
        <v>1</v>
      </c>
      <c r="H96" s="30">
        <v>0</v>
      </c>
      <c r="I96" s="30">
        <v>0</v>
      </c>
      <c r="J96" s="30">
        <v>1</v>
      </c>
      <c r="K96" s="30">
        <v>0</v>
      </c>
    </row>
    <row r="97" spans="1:11" ht="22.5">
      <c r="A97" s="11">
        <v>89</v>
      </c>
      <c r="B97" s="14" t="s">
        <v>108</v>
      </c>
      <c r="C97" s="30" t="s">
        <v>182</v>
      </c>
      <c r="D97" s="30">
        <v>0</v>
      </c>
      <c r="E97" s="30">
        <v>0</v>
      </c>
      <c r="F97" s="30">
        <v>0</v>
      </c>
      <c r="G97" s="30">
        <v>1</v>
      </c>
      <c r="H97" s="30">
        <v>0</v>
      </c>
      <c r="I97" s="30">
        <v>0</v>
      </c>
      <c r="J97" s="30">
        <v>1</v>
      </c>
      <c r="K97" s="30">
        <v>0</v>
      </c>
    </row>
    <row r="98" spans="1:11">
      <c r="A98" s="11">
        <v>90</v>
      </c>
      <c r="B98" s="14" t="s">
        <v>109</v>
      </c>
      <c r="C98" s="30" t="s">
        <v>182</v>
      </c>
      <c r="D98" s="30">
        <v>0</v>
      </c>
      <c r="E98" s="30">
        <v>0</v>
      </c>
      <c r="F98" s="30">
        <v>0</v>
      </c>
      <c r="G98" s="30">
        <v>1</v>
      </c>
      <c r="H98" s="30">
        <v>0</v>
      </c>
      <c r="I98" s="30">
        <v>0</v>
      </c>
      <c r="J98" s="30">
        <v>1</v>
      </c>
      <c r="K98" s="30">
        <v>0</v>
      </c>
    </row>
    <row r="99" spans="1:11">
      <c r="A99" s="11">
        <v>91</v>
      </c>
      <c r="B99" s="14" t="s">
        <v>110</v>
      </c>
      <c r="C99" s="30" t="s">
        <v>182</v>
      </c>
      <c r="D99" s="30">
        <v>0</v>
      </c>
      <c r="E99" s="30">
        <v>0</v>
      </c>
      <c r="F99" s="30">
        <v>0</v>
      </c>
      <c r="G99" s="30">
        <v>1</v>
      </c>
      <c r="H99" s="30">
        <v>0</v>
      </c>
      <c r="I99" s="30">
        <v>0</v>
      </c>
      <c r="J99" s="30">
        <v>1</v>
      </c>
      <c r="K99" s="30">
        <v>0</v>
      </c>
    </row>
    <row r="100" spans="1:11">
      <c r="A100" s="11">
        <v>92</v>
      </c>
      <c r="B100" s="14" t="s">
        <v>111</v>
      </c>
      <c r="C100" s="30" t="s">
        <v>182</v>
      </c>
      <c r="D100" s="30">
        <v>0</v>
      </c>
      <c r="E100" s="30">
        <v>0</v>
      </c>
      <c r="F100" s="30">
        <v>0</v>
      </c>
      <c r="G100" s="30">
        <v>1</v>
      </c>
      <c r="H100" s="30">
        <v>0</v>
      </c>
      <c r="I100" s="30">
        <v>0</v>
      </c>
      <c r="J100" s="30">
        <v>1</v>
      </c>
      <c r="K100" s="30">
        <v>0</v>
      </c>
    </row>
    <row r="101" spans="1:11" ht="22.5">
      <c r="A101" s="11">
        <v>93</v>
      </c>
      <c r="B101" s="14" t="s">
        <v>112</v>
      </c>
      <c r="C101" s="30" t="s">
        <v>182</v>
      </c>
      <c r="D101" s="30">
        <v>0</v>
      </c>
      <c r="E101" s="30">
        <v>0</v>
      </c>
      <c r="F101" s="30">
        <v>0</v>
      </c>
      <c r="G101" s="30">
        <v>1</v>
      </c>
      <c r="H101" s="30">
        <v>0</v>
      </c>
      <c r="I101" s="30">
        <v>0</v>
      </c>
      <c r="J101" s="30">
        <v>1</v>
      </c>
      <c r="K101" s="30">
        <v>0</v>
      </c>
    </row>
    <row r="102" spans="1:11">
      <c r="A102" s="11">
        <v>94</v>
      </c>
      <c r="B102" s="14" t="s">
        <v>113</v>
      </c>
      <c r="C102" s="30" t="s">
        <v>182</v>
      </c>
      <c r="D102" s="30">
        <v>0</v>
      </c>
      <c r="E102" s="30">
        <v>0</v>
      </c>
      <c r="F102" s="30">
        <v>0</v>
      </c>
      <c r="G102" s="30">
        <v>1</v>
      </c>
      <c r="H102" s="30">
        <v>0</v>
      </c>
      <c r="I102" s="30">
        <v>0</v>
      </c>
      <c r="J102" s="30">
        <v>1</v>
      </c>
      <c r="K102" s="30">
        <v>0</v>
      </c>
    </row>
    <row r="103" spans="1:11" ht="22.5">
      <c r="A103" s="11">
        <v>95</v>
      </c>
      <c r="B103" s="14" t="s">
        <v>114</v>
      </c>
      <c r="C103" s="30" t="s">
        <v>182</v>
      </c>
      <c r="D103" s="30">
        <v>0</v>
      </c>
      <c r="E103" s="30">
        <v>0</v>
      </c>
      <c r="F103" s="30">
        <v>0</v>
      </c>
      <c r="G103" s="30">
        <v>1</v>
      </c>
      <c r="H103" s="30">
        <v>0</v>
      </c>
      <c r="I103" s="30">
        <v>0</v>
      </c>
      <c r="J103" s="30">
        <v>1</v>
      </c>
      <c r="K103" s="30">
        <v>0</v>
      </c>
    </row>
    <row r="104" spans="1:11" ht="33.75">
      <c r="A104" s="11">
        <v>96</v>
      </c>
      <c r="B104" s="14" t="s">
        <v>115</v>
      </c>
      <c r="C104" s="30" t="s">
        <v>182</v>
      </c>
      <c r="D104" s="30">
        <v>0</v>
      </c>
      <c r="E104" s="30">
        <v>0</v>
      </c>
      <c r="F104" s="30">
        <v>0</v>
      </c>
      <c r="G104" s="30">
        <v>1</v>
      </c>
      <c r="H104" s="30">
        <v>0</v>
      </c>
      <c r="I104" s="30">
        <v>0</v>
      </c>
      <c r="J104" s="30">
        <v>1</v>
      </c>
      <c r="K104" s="30">
        <v>0</v>
      </c>
    </row>
    <row r="105" spans="1:11">
      <c r="A105" s="11">
        <v>97</v>
      </c>
      <c r="B105" s="14" t="s">
        <v>116</v>
      </c>
      <c r="C105" s="30" t="s">
        <v>182</v>
      </c>
      <c r="D105" s="30">
        <v>0</v>
      </c>
      <c r="E105" s="30">
        <v>0</v>
      </c>
      <c r="F105" s="30">
        <v>0</v>
      </c>
      <c r="G105" s="30">
        <v>15</v>
      </c>
      <c r="H105" s="30">
        <v>0</v>
      </c>
      <c r="I105" s="30">
        <v>0</v>
      </c>
      <c r="J105" s="30">
        <v>15</v>
      </c>
      <c r="K105" s="30">
        <v>0</v>
      </c>
    </row>
    <row r="106" spans="1:11" ht="12.75" customHeight="1">
      <c r="A106" s="29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30">
        <v>0</v>
      </c>
      <c r="D107" s="30">
        <v>0</v>
      </c>
      <c r="E107" s="30">
        <v>0</v>
      </c>
      <c r="F107" s="30">
        <v>0</v>
      </c>
      <c r="G107" s="30">
        <v>15</v>
      </c>
      <c r="H107" s="30">
        <v>0</v>
      </c>
      <c r="I107" s="30">
        <v>0</v>
      </c>
      <c r="J107" s="30">
        <v>15</v>
      </c>
      <c r="K107" s="30">
        <v>0</v>
      </c>
    </row>
    <row r="108" spans="1:11" ht="12.75" customHeight="1">
      <c r="A108" s="29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29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30">
        <v>0</v>
      </c>
      <c r="D110" s="30">
        <v>0</v>
      </c>
      <c r="E110" s="30">
        <v>0</v>
      </c>
      <c r="F110" s="30">
        <v>0</v>
      </c>
      <c r="G110" s="30">
        <v>1</v>
      </c>
      <c r="H110" s="30">
        <v>0</v>
      </c>
      <c r="I110" s="30">
        <v>1</v>
      </c>
      <c r="J110" s="30">
        <v>0</v>
      </c>
      <c r="K110" s="30">
        <v>0</v>
      </c>
    </row>
    <row r="111" spans="1:11" ht="33.75">
      <c r="A111" s="22">
        <v>100</v>
      </c>
      <c r="B111" s="14" t="s">
        <v>122</v>
      </c>
      <c r="C111" s="30">
        <v>0</v>
      </c>
      <c r="D111" s="30">
        <v>0</v>
      </c>
      <c r="E111" s="30">
        <v>0</v>
      </c>
      <c r="F111" s="30">
        <v>0</v>
      </c>
      <c r="G111" s="30">
        <v>1</v>
      </c>
      <c r="H111" s="30">
        <v>0</v>
      </c>
      <c r="I111" s="30">
        <v>1</v>
      </c>
      <c r="J111" s="30">
        <v>0</v>
      </c>
      <c r="K111" s="30">
        <v>0</v>
      </c>
    </row>
    <row r="112" spans="1:11" ht="12.75" customHeight="1">
      <c r="A112" s="29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30">
        <v>0</v>
      </c>
      <c r="D113" s="30">
        <v>0</v>
      </c>
      <c r="E113" s="30">
        <v>0</v>
      </c>
      <c r="F113" s="30">
        <v>0</v>
      </c>
      <c r="G113" s="30">
        <v>1</v>
      </c>
      <c r="H113" s="30">
        <v>0</v>
      </c>
      <c r="I113" s="30">
        <v>1</v>
      </c>
      <c r="J113" s="30">
        <v>0</v>
      </c>
      <c r="K113" s="30">
        <v>0</v>
      </c>
    </row>
    <row r="114" spans="1:11" ht="12.75" customHeight="1">
      <c r="A114" s="29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30">
        <v>0</v>
      </c>
      <c r="D115" s="30">
        <v>0</v>
      </c>
      <c r="E115" s="30">
        <v>0</v>
      </c>
      <c r="F115" s="30">
        <v>0</v>
      </c>
      <c r="G115" s="30">
        <v>1</v>
      </c>
      <c r="H115" s="30">
        <v>0</v>
      </c>
      <c r="I115" s="30">
        <v>1</v>
      </c>
      <c r="J115" s="30">
        <v>0</v>
      </c>
      <c r="K115" s="30">
        <v>0</v>
      </c>
    </row>
    <row r="116" spans="1:11" ht="12.75" customHeight="1">
      <c r="A116" s="29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30">
        <v>0</v>
      </c>
      <c r="D117" s="30">
        <v>0</v>
      </c>
      <c r="E117" s="30">
        <v>0</v>
      </c>
      <c r="F117" s="30">
        <v>0</v>
      </c>
      <c r="G117" s="30">
        <v>1</v>
      </c>
      <c r="H117" s="30">
        <v>0</v>
      </c>
      <c r="I117" s="30">
        <v>1</v>
      </c>
      <c r="J117" s="30">
        <v>0</v>
      </c>
      <c r="K117" s="30">
        <v>0</v>
      </c>
    </row>
    <row r="118" spans="1:11" ht="22.5">
      <c r="A118" s="22">
        <v>104</v>
      </c>
      <c r="B118" s="14" t="s">
        <v>129</v>
      </c>
      <c r="C118" s="30">
        <v>0</v>
      </c>
      <c r="D118" s="30">
        <v>0</v>
      </c>
      <c r="E118" s="30">
        <v>0</v>
      </c>
      <c r="F118" s="30">
        <v>0</v>
      </c>
      <c r="G118" s="30">
        <v>1</v>
      </c>
      <c r="H118" s="30">
        <v>0</v>
      </c>
      <c r="I118" s="30">
        <v>1</v>
      </c>
      <c r="J118" s="30">
        <v>0</v>
      </c>
      <c r="K118" s="30">
        <v>0</v>
      </c>
    </row>
    <row r="119" spans="1:11" ht="45">
      <c r="A119" s="32"/>
      <c r="B119" s="24" t="s">
        <v>130</v>
      </c>
      <c r="C119" s="30"/>
      <c r="D119" s="30"/>
      <c r="E119" s="30"/>
      <c r="F119" s="30"/>
      <c r="G119" s="30"/>
      <c r="H119" s="30"/>
      <c r="I119" s="30"/>
      <c r="J119" s="30"/>
      <c r="K119" s="30"/>
    </row>
    <row r="120" spans="1:11">
      <c r="A120" s="22">
        <v>105</v>
      </c>
      <c r="B120" s="14" t="s">
        <v>131</v>
      </c>
      <c r="C120" s="30">
        <v>0</v>
      </c>
      <c r="D120" s="30">
        <v>0</v>
      </c>
      <c r="E120" s="30">
        <v>0</v>
      </c>
      <c r="F120" s="30">
        <v>0</v>
      </c>
      <c r="G120" s="30">
        <v>1</v>
      </c>
      <c r="H120" s="30">
        <v>0</v>
      </c>
      <c r="I120" s="30">
        <v>1</v>
      </c>
      <c r="J120" s="30">
        <v>0</v>
      </c>
      <c r="K120" s="30">
        <v>0</v>
      </c>
    </row>
    <row r="121" spans="1:11">
      <c r="A121" s="22">
        <v>106</v>
      </c>
      <c r="B121" s="14" t="s">
        <v>132</v>
      </c>
      <c r="C121" s="30">
        <v>0</v>
      </c>
      <c r="D121" s="30">
        <v>0</v>
      </c>
      <c r="E121" s="30">
        <v>0</v>
      </c>
      <c r="F121" s="30">
        <v>0</v>
      </c>
      <c r="G121" s="30">
        <v>1</v>
      </c>
      <c r="H121" s="30">
        <v>0</v>
      </c>
      <c r="I121" s="30">
        <v>1</v>
      </c>
      <c r="J121" s="30">
        <v>0</v>
      </c>
      <c r="K121" s="30">
        <v>0</v>
      </c>
    </row>
    <row r="122" spans="1:11" ht="12.75" customHeight="1">
      <c r="A122" s="29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29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30" t="s">
        <v>182</v>
      </c>
      <c r="D124" s="30">
        <v>0</v>
      </c>
      <c r="E124" s="30">
        <v>0</v>
      </c>
      <c r="F124" s="30">
        <v>0</v>
      </c>
      <c r="G124" s="30">
        <v>1</v>
      </c>
      <c r="H124" s="30">
        <v>0</v>
      </c>
      <c r="I124" s="30">
        <v>1</v>
      </c>
      <c r="J124" s="30">
        <v>0</v>
      </c>
      <c r="K124" s="30">
        <v>0</v>
      </c>
    </row>
    <row r="125" spans="1:11">
      <c r="A125" s="22">
        <v>108</v>
      </c>
      <c r="B125" s="14" t="s">
        <v>136</v>
      </c>
      <c r="C125" s="30" t="s">
        <v>182</v>
      </c>
      <c r="D125" s="30">
        <v>1</v>
      </c>
      <c r="E125" s="30">
        <v>2000</v>
      </c>
      <c r="F125" s="30">
        <v>50</v>
      </c>
      <c r="G125" s="30">
        <v>1</v>
      </c>
      <c r="H125" s="30">
        <v>0</v>
      </c>
      <c r="I125" s="30">
        <v>1</v>
      </c>
      <c r="J125" s="30">
        <v>0</v>
      </c>
      <c r="K125" s="30">
        <v>0</v>
      </c>
    </row>
    <row r="126" spans="1:11">
      <c r="A126" s="22">
        <v>109</v>
      </c>
      <c r="B126" s="14" t="s">
        <v>137</v>
      </c>
      <c r="C126" s="30" t="s">
        <v>182</v>
      </c>
      <c r="D126" s="30">
        <v>5</v>
      </c>
      <c r="E126" s="30">
        <v>2010</v>
      </c>
      <c r="F126" s="30">
        <v>100</v>
      </c>
      <c r="G126" s="30">
        <v>0</v>
      </c>
      <c r="H126" s="30">
        <v>0</v>
      </c>
      <c r="I126" s="30">
        <v>0</v>
      </c>
      <c r="J126" s="30">
        <v>0</v>
      </c>
      <c r="K126" s="30">
        <v>0</v>
      </c>
    </row>
    <row r="127" spans="1:11" ht="22.5">
      <c r="A127" s="22">
        <v>110</v>
      </c>
      <c r="B127" s="14" t="s">
        <v>138</v>
      </c>
      <c r="C127" s="30" t="s">
        <v>182</v>
      </c>
      <c r="D127" s="30">
        <v>5</v>
      </c>
      <c r="E127" s="30">
        <v>2011</v>
      </c>
      <c r="F127" s="30">
        <v>100</v>
      </c>
      <c r="G127" s="30">
        <v>0</v>
      </c>
      <c r="H127" s="30">
        <v>0</v>
      </c>
      <c r="I127" s="30">
        <v>0</v>
      </c>
      <c r="J127" s="30">
        <v>0</v>
      </c>
      <c r="K127" s="30">
        <v>0</v>
      </c>
    </row>
    <row r="128" spans="1:11" ht="12.75" customHeight="1">
      <c r="A128" s="29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30" t="s">
        <v>141</v>
      </c>
      <c r="D129" s="30">
        <v>0</v>
      </c>
      <c r="E129" s="30">
        <v>0</v>
      </c>
      <c r="F129" s="30">
        <v>0</v>
      </c>
      <c r="G129" s="30">
        <v>1000</v>
      </c>
      <c r="H129" s="30">
        <v>1000</v>
      </c>
      <c r="I129" s="30">
        <v>0</v>
      </c>
      <c r="J129" s="30">
        <v>0</v>
      </c>
      <c r="K129" s="30">
        <v>0</v>
      </c>
    </row>
    <row r="130" spans="1:11">
      <c r="A130" s="11">
        <v>112</v>
      </c>
      <c r="B130" s="12" t="s">
        <v>144</v>
      </c>
      <c r="C130" s="30" t="s">
        <v>145</v>
      </c>
      <c r="D130" s="30">
        <v>0</v>
      </c>
      <c r="E130" s="30">
        <v>0</v>
      </c>
      <c r="F130" s="30">
        <v>0</v>
      </c>
      <c r="G130" s="30">
        <v>3</v>
      </c>
      <c r="H130" s="30">
        <v>0</v>
      </c>
      <c r="I130" s="30">
        <v>3</v>
      </c>
      <c r="J130" s="30">
        <v>0</v>
      </c>
      <c r="K130" s="30">
        <v>0</v>
      </c>
    </row>
    <row r="131" spans="1:11">
      <c r="A131" s="11">
        <v>113</v>
      </c>
      <c r="B131" s="12" t="s">
        <v>148</v>
      </c>
      <c r="C131" s="30" t="s">
        <v>183</v>
      </c>
      <c r="D131" s="30">
        <v>0</v>
      </c>
      <c r="E131" s="30">
        <v>0</v>
      </c>
      <c r="F131" s="30">
        <v>0</v>
      </c>
      <c r="G131" s="30">
        <v>0.5</v>
      </c>
      <c r="H131" s="30">
        <v>0</v>
      </c>
      <c r="I131" s="30">
        <v>0.5</v>
      </c>
      <c r="J131" s="30">
        <v>0</v>
      </c>
      <c r="K131" s="30">
        <v>0</v>
      </c>
    </row>
    <row r="132" spans="1:11">
      <c r="A132" s="11">
        <v>114</v>
      </c>
      <c r="B132" s="12" t="s">
        <v>152</v>
      </c>
      <c r="C132" s="30" t="s">
        <v>182</v>
      </c>
      <c r="D132" s="30">
        <v>0</v>
      </c>
      <c r="E132" s="30">
        <v>0</v>
      </c>
      <c r="F132" s="30">
        <v>0</v>
      </c>
      <c r="G132" s="30">
        <v>1</v>
      </c>
      <c r="H132" s="30">
        <v>0</v>
      </c>
      <c r="I132" s="30">
        <v>1</v>
      </c>
      <c r="J132" s="30">
        <v>0</v>
      </c>
      <c r="K132" s="30">
        <v>0</v>
      </c>
    </row>
    <row r="133" spans="1:11">
      <c r="A133" s="11">
        <v>115</v>
      </c>
      <c r="B133" s="12" t="s">
        <v>153</v>
      </c>
      <c r="C133" s="30" t="s">
        <v>182</v>
      </c>
      <c r="D133" s="30">
        <v>0</v>
      </c>
      <c r="E133" s="30">
        <v>0</v>
      </c>
      <c r="F133" s="30">
        <v>0</v>
      </c>
      <c r="G133" s="30">
        <v>5</v>
      </c>
      <c r="H133" s="30">
        <v>0</v>
      </c>
      <c r="I133" s="30">
        <v>0</v>
      </c>
      <c r="J133" s="30">
        <v>5</v>
      </c>
      <c r="K133" s="30">
        <v>0</v>
      </c>
    </row>
    <row r="134" spans="1:11">
      <c r="A134" s="11">
        <v>116</v>
      </c>
      <c r="B134" s="12" t="s">
        <v>155</v>
      </c>
      <c r="C134" s="30" t="s">
        <v>184</v>
      </c>
      <c r="D134" s="30">
        <v>1</v>
      </c>
      <c r="E134" s="30">
        <v>2010</v>
      </c>
      <c r="F134" s="30">
        <v>50</v>
      </c>
      <c r="G134" s="30">
        <v>1</v>
      </c>
      <c r="H134" s="30">
        <v>0</v>
      </c>
      <c r="I134" s="30">
        <v>1</v>
      </c>
      <c r="J134" s="30">
        <v>0</v>
      </c>
      <c r="K134" s="30">
        <v>0</v>
      </c>
    </row>
    <row r="135" spans="1:11">
      <c r="A135" s="11">
        <v>117</v>
      </c>
      <c r="B135" s="12" t="s">
        <v>157</v>
      </c>
      <c r="C135" s="30" t="s">
        <v>184</v>
      </c>
      <c r="D135" s="30">
        <v>1</v>
      </c>
      <c r="E135" s="30">
        <v>2011</v>
      </c>
      <c r="F135" s="30">
        <v>50</v>
      </c>
      <c r="G135" s="30">
        <v>2</v>
      </c>
      <c r="H135" s="30">
        <v>0</v>
      </c>
      <c r="I135" s="30">
        <v>2</v>
      </c>
      <c r="J135" s="30">
        <v>0</v>
      </c>
      <c r="K135" s="30">
        <v>0</v>
      </c>
    </row>
    <row r="136" spans="1:11">
      <c r="A136" s="11">
        <v>118</v>
      </c>
      <c r="B136" s="12" t="s">
        <v>159</v>
      </c>
      <c r="C136" s="30" t="s">
        <v>184</v>
      </c>
      <c r="D136" s="30">
        <v>0</v>
      </c>
      <c r="E136" s="30">
        <v>0</v>
      </c>
      <c r="F136" s="30">
        <v>0</v>
      </c>
      <c r="G136" s="30">
        <v>2</v>
      </c>
      <c r="H136" s="30">
        <v>0</v>
      </c>
      <c r="I136" s="30">
        <v>2</v>
      </c>
      <c r="J136" s="30">
        <v>0</v>
      </c>
      <c r="K136" s="30">
        <v>0</v>
      </c>
    </row>
    <row r="137" spans="1:11">
      <c r="A137" s="11">
        <v>119</v>
      </c>
      <c r="B137" s="12" t="s">
        <v>160</v>
      </c>
      <c r="C137" s="30" t="s">
        <v>184</v>
      </c>
      <c r="D137" s="30">
        <v>1</v>
      </c>
      <c r="E137" s="30">
        <v>2011</v>
      </c>
      <c r="F137" s="30">
        <v>50</v>
      </c>
      <c r="G137" s="30">
        <v>1</v>
      </c>
      <c r="H137" s="30">
        <v>0</v>
      </c>
      <c r="I137" s="30">
        <v>0</v>
      </c>
      <c r="J137" s="30">
        <v>1</v>
      </c>
      <c r="K137" s="30">
        <v>0</v>
      </c>
    </row>
    <row r="138" spans="1:11" ht="33.75" customHeight="1">
      <c r="A138" s="11">
        <v>120</v>
      </c>
      <c r="B138" s="12" t="s">
        <v>161</v>
      </c>
      <c r="C138" s="30" t="s">
        <v>182</v>
      </c>
      <c r="D138" s="30">
        <v>0</v>
      </c>
      <c r="E138" s="30">
        <v>0</v>
      </c>
      <c r="F138" s="30">
        <v>0</v>
      </c>
      <c r="G138" s="30">
        <v>10</v>
      </c>
      <c r="H138" s="30">
        <v>0</v>
      </c>
      <c r="I138" s="30">
        <v>10</v>
      </c>
      <c r="J138" s="30">
        <v>0</v>
      </c>
      <c r="K138" s="30">
        <v>0</v>
      </c>
    </row>
    <row r="139" spans="1:11" ht="22.5">
      <c r="A139" s="11">
        <v>121</v>
      </c>
      <c r="B139" s="12" t="s">
        <v>163</v>
      </c>
      <c r="C139" s="30" t="s">
        <v>182</v>
      </c>
      <c r="D139" s="30">
        <v>0</v>
      </c>
      <c r="E139" s="30">
        <v>0</v>
      </c>
      <c r="F139" s="30">
        <v>0</v>
      </c>
      <c r="G139" s="30">
        <v>6</v>
      </c>
      <c r="H139" s="30">
        <v>0</v>
      </c>
      <c r="I139" s="30">
        <v>6</v>
      </c>
      <c r="J139" s="30">
        <v>0</v>
      </c>
      <c r="K139" s="30">
        <v>0</v>
      </c>
    </row>
    <row r="140" spans="1:11">
      <c r="A140" s="11">
        <v>122</v>
      </c>
      <c r="B140" s="12" t="s">
        <v>164</v>
      </c>
      <c r="C140" s="30" t="s">
        <v>182</v>
      </c>
      <c r="D140" s="30">
        <v>10</v>
      </c>
      <c r="E140" s="30">
        <v>2011</v>
      </c>
      <c r="F140" s="30">
        <v>50</v>
      </c>
      <c r="G140" s="30">
        <v>450</v>
      </c>
      <c r="H140" s="30">
        <v>0</v>
      </c>
      <c r="I140" s="30">
        <v>450</v>
      </c>
      <c r="J140" s="30">
        <v>0</v>
      </c>
      <c r="K140" s="30">
        <v>0</v>
      </c>
    </row>
    <row r="141" spans="1:11">
      <c r="A141" s="11">
        <v>123</v>
      </c>
      <c r="B141" s="12" t="s">
        <v>167</v>
      </c>
      <c r="C141" s="30" t="s">
        <v>182</v>
      </c>
      <c r="D141" s="30">
        <v>5</v>
      </c>
      <c r="E141" s="30">
        <v>2011</v>
      </c>
      <c r="F141" s="30">
        <v>50</v>
      </c>
      <c r="G141" s="30">
        <v>5</v>
      </c>
      <c r="H141" s="30">
        <v>0</v>
      </c>
      <c r="I141" s="30">
        <v>0</v>
      </c>
      <c r="J141" s="30">
        <v>5</v>
      </c>
      <c r="K141" s="30">
        <v>0</v>
      </c>
    </row>
    <row r="142" spans="1:11">
      <c r="A142" s="11">
        <v>124</v>
      </c>
      <c r="B142" s="12" t="s">
        <v>168</v>
      </c>
      <c r="C142" s="30" t="s">
        <v>184</v>
      </c>
      <c r="D142" s="30">
        <v>1</v>
      </c>
      <c r="E142" s="30">
        <v>2012</v>
      </c>
      <c r="F142" s="30">
        <v>50</v>
      </c>
      <c r="G142" s="30">
        <v>2</v>
      </c>
      <c r="H142" s="30">
        <v>0</v>
      </c>
      <c r="I142" s="30">
        <v>2</v>
      </c>
      <c r="J142" s="30">
        <v>0</v>
      </c>
      <c r="K142" s="30">
        <v>0</v>
      </c>
    </row>
    <row r="143" spans="1:11">
      <c r="A143" s="11">
        <v>125</v>
      </c>
      <c r="B143" s="12" t="s">
        <v>169</v>
      </c>
      <c r="C143" s="30" t="s">
        <v>185</v>
      </c>
      <c r="D143" s="30">
        <v>1.5</v>
      </c>
      <c r="E143" s="30">
        <v>2012</v>
      </c>
      <c r="F143" s="30">
        <v>50</v>
      </c>
      <c r="G143" s="30">
        <v>1.5</v>
      </c>
      <c r="H143" s="30">
        <v>0</v>
      </c>
      <c r="I143" s="30">
        <v>1.5</v>
      </c>
      <c r="J143" s="30">
        <v>0</v>
      </c>
      <c r="K143" s="30">
        <v>0</v>
      </c>
    </row>
    <row r="144" spans="1:11">
      <c r="A144" s="11">
        <v>126</v>
      </c>
      <c r="B144" s="12" t="s">
        <v>170</v>
      </c>
      <c r="C144" s="30" t="s">
        <v>182</v>
      </c>
      <c r="D144" s="30">
        <v>10</v>
      </c>
      <c r="E144" s="30">
        <v>2010</v>
      </c>
      <c r="F144" s="30">
        <v>50</v>
      </c>
      <c r="G144" s="30">
        <v>10</v>
      </c>
      <c r="H144" s="30">
        <v>0</v>
      </c>
      <c r="I144" s="30">
        <v>0</v>
      </c>
      <c r="J144" s="30">
        <v>10</v>
      </c>
      <c r="K144" s="30">
        <v>0</v>
      </c>
    </row>
    <row r="145" spans="1:11">
      <c r="A145" s="11">
        <v>127</v>
      </c>
      <c r="B145" s="12" t="s">
        <v>171</v>
      </c>
      <c r="C145" s="30" t="s">
        <v>141</v>
      </c>
      <c r="D145" s="30">
        <v>0</v>
      </c>
      <c r="E145" s="30">
        <v>0</v>
      </c>
      <c r="F145" s="30">
        <v>0</v>
      </c>
      <c r="G145" s="30">
        <v>5</v>
      </c>
      <c r="H145" s="30">
        <v>0</v>
      </c>
      <c r="I145" s="30">
        <v>5</v>
      </c>
      <c r="J145" s="30">
        <v>0</v>
      </c>
      <c r="K145" s="30">
        <v>0</v>
      </c>
    </row>
    <row r="146" spans="1:11">
      <c r="A146" s="11">
        <v>128</v>
      </c>
      <c r="B146" s="12" t="s">
        <v>172</v>
      </c>
      <c r="C146" s="30" t="s">
        <v>141</v>
      </c>
      <c r="D146" s="30">
        <v>0</v>
      </c>
      <c r="E146" s="30">
        <v>0</v>
      </c>
      <c r="F146" s="30">
        <v>0</v>
      </c>
      <c r="G146" s="30">
        <v>5</v>
      </c>
      <c r="H146" s="30">
        <v>0</v>
      </c>
      <c r="I146" s="30">
        <v>5</v>
      </c>
      <c r="J146" s="30">
        <v>0</v>
      </c>
      <c r="K146" s="30">
        <v>0</v>
      </c>
    </row>
    <row r="147" spans="1:11">
      <c r="A147" s="11">
        <v>129</v>
      </c>
      <c r="B147" s="12" t="s">
        <v>173</v>
      </c>
      <c r="C147" s="30" t="s">
        <v>186</v>
      </c>
      <c r="D147" s="30">
        <v>5</v>
      </c>
      <c r="E147" s="30">
        <v>2010</v>
      </c>
      <c r="F147" s="30">
        <v>50</v>
      </c>
      <c r="G147" s="30">
        <v>5</v>
      </c>
      <c r="H147" s="30">
        <v>0</v>
      </c>
      <c r="I147" s="30">
        <v>0</v>
      </c>
      <c r="J147" s="30">
        <v>5</v>
      </c>
      <c r="K147" s="30">
        <v>0</v>
      </c>
    </row>
    <row r="148" spans="1:11" ht="12.75" customHeight="1">
      <c r="A148" s="29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30" t="s">
        <v>182</v>
      </c>
      <c r="D149" s="30">
        <v>0</v>
      </c>
      <c r="E149" s="30">
        <v>0</v>
      </c>
      <c r="F149" s="30">
        <v>0</v>
      </c>
      <c r="G149" s="30">
        <v>1</v>
      </c>
      <c r="H149" s="30">
        <v>0</v>
      </c>
      <c r="I149" s="30">
        <v>1</v>
      </c>
      <c r="J149" s="30">
        <v>0</v>
      </c>
      <c r="K149" s="30">
        <v>0</v>
      </c>
    </row>
    <row r="150" spans="1:11">
      <c r="A150" s="11">
        <v>132</v>
      </c>
      <c r="B150" s="12" t="s">
        <v>178</v>
      </c>
      <c r="C150" s="30" t="s">
        <v>182</v>
      </c>
      <c r="D150" s="30">
        <v>0</v>
      </c>
      <c r="E150" s="30">
        <v>0</v>
      </c>
      <c r="F150" s="30">
        <v>0</v>
      </c>
      <c r="G150" s="30">
        <v>1</v>
      </c>
      <c r="H150" s="30">
        <v>0</v>
      </c>
      <c r="I150" s="30">
        <v>1</v>
      </c>
      <c r="J150" s="30">
        <v>0</v>
      </c>
      <c r="K150" s="30">
        <v>0</v>
      </c>
    </row>
    <row r="151" spans="1:11">
      <c r="A151" s="11">
        <v>133</v>
      </c>
      <c r="B151" s="12" t="s">
        <v>179</v>
      </c>
      <c r="C151" s="30" t="s">
        <v>182</v>
      </c>
      <c r="D151" s="30">
        <v>0</v>
      </c>
      <c r="E151" s="30">
        <v>0</v>
      </c>
      <c r="F151" s="30">
        <v>0</v>
      </c>
      <c r="G151" s="30">
        <v>1</v>
      </c>
      <c r="H151" s="30">
        <v>0</v>
      </c>
      <c r="I151" s="30">
        <v>1</v>
      </c>
      <c r="J151" s="30">
        <v>0</v>
      </c>
      <c r="K151" s="30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/>
      <c r="D5" s="13">
        <v>0</v>
      </c>
      <c r="E5" s="13"/>
      <c r="F5" s="13">
        <v>0</v>
      </c>
      <c r="G5" s="13">
        <v>0</v>
      </c>
      <c r="H5" s="99">
        <v>0</v>
      </c>
      <c r="I5" s="13">
        <v>0</v>
      </c>
      <c r="J5" s="13">
        <v>0</v>
      </c>
      <c r="K5" s="13">
        <v>0</v>
      </c>
    </row>
    <row r="6" spans="1:14">
      <c r="A6" s="11">
        <v>2</v>
      </c>
      <c r="B6" s="14" t="s">
        <v>12</v>
      </c>
      <c r="C6" s="13"/>
      <c r="D6" s="13">
        <v>0</v>
      </c>
      <c r="E6" s="13"/>
      <c r="F6" s="13">
        <v>0</v>
      </c>
      <c r="G6" s="13">
        <v>0</v>
      </c>
      <c r="H6" s="99">
        <v>0</v>
      </c>
      <c r="I6" s="13">
        <v>0</v>
      </c>
      <c r="J6" s="13">
        <v>0</v>
      </c>
      <c r="K6" s="13">
        <v>0</v>
      </c>
    </row>
    <row r="7" spans="1:14">
      <c r="A7" s="11">
        <v>3</v>
      </c>
      <c r="B7" s="12" t="s">
        <v>13</v>
      </c>
      <c r="C7" s="13" t="s">
        <v>11</v>
      </c>
      <c r="D7" s="13">
        <v>10</v>
      </c>
      <c r="E7" s="13"/>
      <c r="F7" s="100">
        <v>0.4</v>
      </c>
      <c r="G7" s="13">
        <v>10</v>
      </c>
      <c r="H7" s="99">
        <v>0</v>
      </c>
      <c r="I7" s="13">
        <v>10</v>
      </c>
      <c r="J7" s="13">
        <v>0</v>
      </c>
      <c r="K7" s="13">
        <v>0</v>
      </c>
    </row>
    <row r="8" spans="1:14">
      <c r="A8" s="11">
        <v>4</v>
      </c>
      <c r="B8" s="14" t="s">
        <v>15</v>
      </c>
      <c r="C8" s="13" t="s">
        <v>11</v>
      </c>
      <c r="D8" s="13">
        <v>1</v>
      </c>
      <c r="E8" s="13"/>
      <c r="F8" s="100">
        <v>0.5</v>
      </c>
      <c r="G8" s="13"/>
      <c r="H8" s="99"/>
      <c r="I8" s="13"/>
      <c r="J8" s="13">
        <v>1</v>
      </c>
      <c r="K8" s="13"/>
    </row>
    <row r="9" spans="1:14">
      <c r="A9" s="11">
        <v>5</v>
      </c>
      <c r="B9" s="16" t="s">
        <v>16</v>
      </c>
      <c r="C9" s="13" t="s">
        <v>11</v>
      </c>
      <c r="D9" s="13">
        <v>10</v>
      </c>
      <c r="E9" s="13"/>
      <c r="F9" s="100">
        <v>0.5</v>
      </c>
      <c r="G9" s="13">
        <v>10</v>
      </c>
      <c r="H9" s="99">
        <v>0</v>
      </c>
      <c r="I9" s="13">
        <v>10</v>
      </c>
      <c r="J9" s="13">
        <v>0</v>
      </c>
      <c r="K9" s="13">
        <v>0</v>
      </c>
    </row>
    <row r="10" spans="1:14">
      <c r="A10" s="11">
        <v>6</v>
      </c>
      <c r="B10" s="16" t="s">
        <v>17</v>
      </c>
      <c r="C10" s="13" t="s">
        <v>11</v>
      </c>
      <c r="D10" s="13">
        <v>10</v>
      </c>
      <c r="E10" s="13"/>
      <c r="F10" s="100">
        <v>0.7</v>
      </c>
      <c r="G10" s="13">
        <v>10</v>
      </c>
      <c r="H10" s="99">
        <v>0</v>
      </c>
      <c r="I10" s="13">
        <v>10</v>
      </c>
      <c r="J10" s="13">
        <v>0</v>
      </c>
      <c r="K10" s="13">
        <v>0</v>
      </c>
    </row>
    <row r="11" spans="1:14">
      <c r="A11" s="11">
        <v>7</v>
      </c>
      <c r="B11" s="12" t="s">
        <v>18</v>
      </c>
      <c r="C11" s="13"/>
      <c r="D11" s="13">
        <v>0</v>
      </c>
      <c r="E11" s="13"/>
      <c r="F11" s="13">
        <v>0</v>
      </c>
      <c r="G11" s="13">
        <v>0</v>
      </c>
      <c r="H11" s="99">
        <v>0</v>
      </c>
      <c r="I11" s="13">
        <v>0</v>
      </c>
      <c r="J11" s="13">
        <v>0</v>
      </c>
      <c r="K11" s="13">
        <v>0</v>
      </c>
    </row>
    <row r="12" spans="1:14" ht="22.5">
      <c r="A12" s="11">
        <v>8</v>
      </c>
      <c r="B12" s="12" t="s">
        <v>19</v>
      </c>
      <c r="C12" s="13"/>
      <c r="D12" s="13">
        <v>0</v>
      </c>
      <c r="E12" s="13"/>
      <c r="F12" s="13">
        <v>0</v>
      </c>
      <c r="G12" s="13">
        <v>0</v>
      </c>
      <c r="H12" s="99">
        <v>0</v>
      </c>
      <c r="I12" s="13">
        <v>0</v>
      </c>
      <c r="J12" s="13">
        <v>0</v>
      </c>
      <c r="K12" s="13">
        <v>0</v>
      </c>
    </row>
    <row r="13" spans="1:14" ht="22.5">
      <c r="A13" s="11">
        <v>9</v>
      </c>
      <c r="B13" s="14" t="s">
        <v>20</v>
      </c>
      <c r="C13" s="13"/>
      <c r="D13" s="13">
        <v>0</v>
      </c>
      <c r="E13" s="13"/>
      <c r="F13" s="13">
        <v>0</v>
      </c>
      <c r="G13" s="13">
        <v>0</v>
      </c>
      <c r="H13" s="99">
        <v>0</v>
      </c>
      <c r="I13" s="13">
        <v>0</v>
      </c>
      <c r="J13" s="13">
        <v>0</v>
      </c>
      <c r="K13" s="13">
        <v>0</v>
      </c>
    </row>
    <row r="14" spans="1:14">
      <c r="A14" s="11">
        <v>10</v>
      </c>
      <c r="B14" s="16" t="s">
        <v>21</v>
      </c>
      <c r="C14" s="13" t="s">
        <v>11</v>
      </c>
      <c r="D14" s="13">
        <v>15</v>
      </c>
      <c r="E14" s="13"/>
      <c r="F14" s="100">
        <v>0.7</v>
      </c>
      <c r="G14" s="13">
        <v>15</v>
      </c>
      <c r="H14" s="99">
        <v>0</v>
      </c>
      <c r="I14" s="13">
        <v>15</v>
      </c>
      <c r="J14" s="13">
        <v>0</v>
      </c>
      <c r="K14" s="13">
        <v>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101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5</v>
      </c>
      <c r="E16" s="13"/>
      <c r="F16" s="100">
        <v>0.45</v>
      </c>
      <c r="G16" s="13"/>
      <c r="H16" s="99"/>
      <c r="I16" s="13">
        <v>5</v>
      </c>
      <c r="J16" s="13"/>
      <c r="K16" s="13"/>
    </row>
    <row r="17" spans="1:11">
      <c r="A17" s="11">
        <v>12</v>
      </c>
      <c r="B17" s="16" t="s">
        <v>24</v>
      </c>
      <c r="C17" s="13"/>
      <c r="D17" s="13">
        <v>0</v>
      </c>
      <c r="E17" s="13"/>
      <c r="F17" s="13">
        <v>0</v>
      </c>
      <c r="G17" s="13">
        <v>0</v>
      </c>
      <c r="H17" s="99">
        <v>0</v>
      </c>
      <c r="I17" s="13">
        <v>0</v>
      </c>
      <c r="J17" s="13">
        <v>0</v>
      </c>
      <c r="K17" s="13">
        <v>0</v>
      </c>
    </row>
    <row r="18" spans="1:11">
      <c r="A18" s="11">
        <v>13</v>
      </c>
      <c r="B18" s="16" t="s">
        <v>25</v>
      </c>
      <c r="C18" s="13" t="s">
        <v>11</v>
      </c>
      <c r="D18" s="13">
        <v>10</v>
      </c>
      <c r="E18" s="13"/>
      <c r="F18" s="100">
        <v>0.6</v>
      </c>
      <c r="G18" s="13">
        <v>10</v>
      </c>
      <c r="H18" s="99">
        <v>0</v>
      </c>
      <c r="I18" s="13">
        <v>0</v>
      </c>
      <c r="J18" s="13">
        <v>10</v>
      </c>
      <c r="K18" s="13">
        <v>0</v>
      </c>
    </row>
    <row r="19" spans="1:11">
      <c r="A19" s="11">
        <v>14</v>
      </c>
      <c r="B19" s="12" t="s">
        <v>26</v>
      </c>
      <c r="C19" s="13" t="s">
        <v>11</v>
      </c>
      <c r="D19" s="13">
        <v>10</v>
      </c>
      <c r="E19" s="13"/>
      <c r="F19" s="100">
        <v>0.5</v>
      </c>
      <c r="G19" s="13">
        <v>10</v>
      </c>
      <c r="H19" s="99">
        <v>0</v>
      </c>
      <c r="I19" s="13">
        <v>0</v>
      </c>
      <c r="J19" s="13">
        <v>10</v>
      </c>
      <c r="K19" s="13">
        <v>0</v>
      </c>
    </row>
    <row r="20" spans="1:11">
      <c r="A20" s="11">
        <v>15</v>
      </c>
      <c r="B20" s="16" t="s">
        <v>27</v>
      </c>
      <c r="C20" s="13"/>
      <c r="D20" s="13">
        <v>0</v>
      </c>
      <c r="E20" s="13"/>
      <c r="F20" s="13">
        <v>0</v>
      </c>
      <c r="G20" s="13">
        <v>0</v>
      </c>
      <c r="H20" s="99">
        <v>0</v>
      </c>
      <c r="I20" s="13">
        <v>0</v>
      </c>
      <c r="J20" s="13">
        <v>0</v>
      </c>
      <c r="K20" s="13">
        <v>0</v>
      </c>
    </row>
    <row r="21" spans="1:11" ht="22.5">
      <c r="A21" s="11">
        <v>16</v>
      </c>
      <c r="B21" s="14" t="s">
        <v>28</v>
      </c>
      <c r="C21" s="13" t="s">
        <v>11</v>
      </c>
      <c r="D21" s="13">
        <v>1</v>
      </c>
      <c r="E21" s="13"/>
      <c r="F21" s="100">
        <v>0.4</v>
      </c>
      <c r="G21" s="13">
        <v>1</v>
      </c>
      <c r="H21" s="99">
        <v>0</v>
      </c>
      <c r="I21" s="13">
        <v>1</v>
      </c>
      <c r="J21" s="13">
        <v>0</v>
      </c>
      <c r="K21" s="13">
        <v>0</v>
      </c>
    </row>
    <row r="22" spans="1:11">
      <c r="A22" s="11">
        <v>17</v>
      </c>
      <c r="B22" s="12" t="s">
        <v>29</v>
      </c>
      <c r="C22" s="13" t="s">
        <v>11</v>
      </c>
      <c r="D22" s="13">
        <v>15</v>
      </c>
      <c r="E22" s="13"/>
      <c r="F22" s="100">
        <v>0.75</v>
      </c>
      <c r="G22" s="13">
        <v>15</v>
      </c>
      <c r="H22" s="99">
        <v>0</v>
      </c>
      <c r="I22" s="13">
        <v>15</v>
      </c>
      <c r="J22" s="13">
        <v>0</v>
      </c>
      <c r="K22" s="13">
        <v>0</v>
      </c>
    </row>
    <row r="23" spans="1:11">
      <c r="A23" s="11">
        <v>18</v>
      </c>
      <c r="B23" s="12" t="s">
        <v>29</v>
      </c>
      <c r="C23" s="13"/>
      <c r="D23" s="13">
        <v>0</v>
      </c>
      <c r="E23" s="13"/>
      <c r="F23" s="13">
        <v>0</v>
      </c>
      <c r="G23" s="13">
        <v>0</v>
      </c>
      <c r="H23" s="99">
        <v>0</v>
      </c>
      <c r="I23" s="13">
        <v>0</v>
      </c>
      <c r="J23" s="13">
        <v>0</v>
      </c>
      <c r="K23" s="13">
        <v>0</v>
      </c>
    </row>
    <row r="24" spans="1:11">
      <c r="A24" s="11">
        <v>19</v>
      </c>
      <c r="B24" s="12" t="s">
        <v>30</v>
      </c>
      <c r="C24" s="13"/>
      <c r="D24" s="13">
        <v>0</v>
      </c>
      <c r="E24" s="13"/>
      <c r="F24" s="13">
        <v>0</v>
      </c>
      <c r="G24" s="13">
        <v>0</v>
      </c>
      <c r="H24" s="99">
        <v>0</v>
      </c>
      <c r="I24" s="13">
        <v>0</v>
      </c>
      <c r="J24" s="13">
        <v>0</v>
      </c>
      <c r="K24" s="13">
        <v>0</v>
      </c>
    </row>
    <row r="25" spans="1:11">
      <c r="A25" s="11">
        <v>20</v>
      </c>
      <c r="B25" s="12" t="s">
        <v>31</v>
      </c>
      <c r="C25" s="13" t="s">
        <v>11</v>
      </c>
      <c r="D25" s="13">
        <v>1</v>
      </c>
      <c r="E25" s="13"/>
      <c r="F25" s="100">
        <v>0.5</v>
      </c>
      <c r="G25" s="13">
        <v>1</v>
      </c>
      <c r="H25" s="99">
        <v>0</v>
      </c>
      <c r="I25" s="13">
        <v>0</v>
      </c>
      <c r="J25" s="13">
        <v>0</v>
      </c>
      <c r="K25" s="13">
        <v>1</v>
      </c>
    </row>
    <row r="26" spans="1:11">
      <c r="A26" s="11">
        <v>21</v>
      </c>
      <c r="B26" s="16" t="s">
        <v>33</v>
      </c>
      <c r="C26" s="13" t="s">
        <v>11</v>
      </c>
      <c r="D26" s="13">
        <v>15</v>
      </c>
      <c r="E26" s="13"/>
      <c r="F26" s="100">
        <v>0.6</v>
      </c>
      <c r="G26" s="13">
        <v>15</v>
      </c>
      <c r="H26" s="99">
        <v>0</v>
      </c>
      <c r="I26" s="13">
        <v>15</v>
      </c>
      <c r="J26" s="13">
        <v>0</v>
      </c>
      <c r="K26" s="13">
        <v>0</v>
      </c>
    </row>
    <row r="27" spans="1:11">
      <c r="A27" s="11">
        <v>22</v>
      </c>
      <c r="B27" s="16" t="s">
        <v>34</v>
      </c>
      <c r="C27" s="13" t="s">
        <v>11</v>
      </c>
      <c r="D27" s="13">
        <v>12</v>
      </c>
      <c r="E27" s="13"/>
      <c r="F27" s="100">
        <v>0.6</v>
      </c>
      <c r="G27" s="13">
        <v>12</v>
      </c>
      <c r="H27" s="99">
        <v>0</v>
      </c>
      <c r="I27" s="13">
        <v>10</v>
      </c>
      <c r="J27" s="13">
        <v>2</v>
      </c>
      <c r="K27" s="13">
        <v>0</v>
      </c>
    </row>
    <row r="28" spans="1:11">
      <c r="A28" s="11">
        <v>23</v>
      </c>
      <c r="B28" s="12" t="s">
        <v>35</v>
      </c>
      <c r="C28" s="13" t="s">
        <v>11</v>
      </c>
      <c r="D28" s="13">
        <v>10</v>
      </c>
      <c r="E28" s="13"/>
      <c r="F28" s="100">
        <v>0.4</v>
      </c>
      <c r="G28" s="13">
        <v>10</v>
      </c>
      <c r="H28" s="99">
        <v>0</v>
      </c>
      <c r="I28" s="13">
        <v>0</v>
      </c>
      <c r="J28" s="13">
        <v>10</v>
      </c>
      <c r="K28" s="13">
        <v>0</v>
      </c>
    </row>
    <row r="29" spans="1:11" ht="45">
      <c r="A29" s="11">
        <v>24</v>
      </c>
      <c r="B29" s="12" t="s">
        <v>36</v>
      </c>
      <c r="C29" s="13"/>
      <c r="D29" s="13">
        <v>0</v>
      </c>
      <c r="E29" s="13"/>
      <c r="F29" s="13">
        <v>0</v>
      </c>
      <c r="G29" s="13">
        <v>0</v>
      </c>
      <c r="H29" s="99">
        <v>0</v>
      </c>
      <c r="I29" s="13">
        <v>0</v>
      </c>
      <c r="J29" s="13">
        <v>0</v>
      </c>
      <c r="K29" s="13">
        <v>0</v>
      </c>
    </row>
    <row r="30" spans="1:11">
      <c r="A30" s="11">
        <v>25</v>
      </c>
      <c r="B30" s="16" t="s">
        <v>38</v>
      </c>
      <c r="C30" s="13"/>
      <c r="D30" s="13">
        <v>0</v>
      </c>
      <c r="E30" s="13"/>
      <c r="F30" s="13">
        <v>0</v>
      </c>
      <c r="G30" s="13">
        <v>0</v>
      </c>
      <c r="H30" s="99">
        <v>0</v>
      </c>
      <c r="I30" s="13">
        <v>0</v>
      </c>
      <c r="J30" s="13">
        <v>0</v>
      </c>
      <c r="K30" s="13">
        <v>0</v>
      </c>
    </row>
    <row r="31" spans="1:11">
      <c r="A31" s="11">
        <v>26</v>
      </c>
      <c r="B31" s="16" t="s">
        <v>39</v>
      </c>
      <c r="C31" s="13"/>
      <c r="D31" s="13">
        <v>0</v>
      </c>
      <c r="E31" s="13"/>
      <c r="F31" s="13">
        <v>0</v>
      </c>
      <c r="G31" s="13">
        <v>0</v>
      </c>
      <c r="H31" s="99">
        <v>0</v>
      </c>
      <c r="I31" s="13">
        <v>0</v>
      </c>
      <c r="J31" s="13">
        <v>0</v>
      </c>
      <c r="K31" s="13">
        <v>0</v>
      </c>
    </row>
    <row r="32" spans="1:11">
      <c r="A32" s="11">
        <v>27</v>
      </c>
      <c r="B32" s="12" t="s">
        <v>40</v>
      </c>
      <c r="C32" s="13" t="s">
        <v>11</v>
      </c>
      <c r="D32" s="13">
        <v>5</v>
      </c>
      <c r="E32" s="13"/>
      <c r="F32" s="100">
        <v>0.5</v>
      </c>
      <c r="G32" s="13">
        <v>5</v>
      </c>
      <c r="H32" s="99">
        <v>0</v>
      </c>
      <c r="I32" s="13">
        <v>0</v>
      </c>
      <c r="J32" s="13">
        <v>5</v>
      </c>
      <c r="K32" s="13">
        <v>0</v>
      </c>
    </row>
    <row r="33" spans="1:11">
      <c r="A33" s="11">
        <v>28</v>
      </c>
      <c r="B33" s="16" t="s">
        <v>41</v>
      </c>
      <c r="C33" s="13" t="s">
        <v>11</v>
      </c>
      <c r="D33" s="13">
        <v>2</v>
      </c>
      <c r="E33" s="13"/>
      <c r="F33" s="100">
        <v>0.6</v>
      </c>
      <c r="G33" s="13">
        <v>2</v>
      </c>
      <c r="H33" s="99">
        <v>0</v>
      </c>
      <c r="I33" s="13">
        <v>0</v>
      </c>
      <c r="J33" s="13">
        <v>0</v>
      </c>
      <c r="K33" s="13">
        <v>2</v>
      </c>
    </row>
    <row r="34" spans="1:11">
      <c r="A34" s="11">
        <v>29</v>
      </c>
      <c r="B34" s="16" t="s">
        <v>42</v>
      </c>
      <c r="C34" s="13" t="s">
        <v>11</v>
      </c>
      <c r="D34" s="13">
        <v>3</v>
      </c>
      <c r="E34" s="13"/>
      <c r="F34" s="100">
        <v>0.6</v>
      </c>
      <c r="G34" s="13">
        <v>3</v>
      </c>
      <c r="H34" s="99">
        <v>0</v>
      </c>
      <c r="I34" s="13">
        <v>0</v>
      </c>
      <c r="J34" s="13">
        <v>0</v>
      </c>
      <c r="K34" s="13">
        <v>3</v>
      </c>
    </row>
    <row r="35" spans="1:11" ht="22.5">
      <c r="A35" s="11">
        <v>30</v>
      </c>
      <c r="B35" s="16" t="s">
        <v>43</v>
      </c>
      <c r="C35" s="13"/>
      <c r="D35" s="13">
        <v>0</v>
      </c>
      <c r="E35" s="13"/>
      <c r="F35" s="13">
        <v>0</v>
      </c>
      <c r="G35" s="13">
        <v>0</v>
      </c>
      <c r="H35" s="99">
        <v>0</v>
      </c>
      <c r="I35" s="13">
        <v>0</v>
      </c>
      <c r="J35" s="13">
        <v>0</v>
      </c>
      <c r="K35" s="13">
        <v>0</v>
      </c>
    </row>
    <row r="36" spans="1:11">
      <c r="A36" s="11">
        <v>31</v>
      </c>
      <c r="B36" s="16" t="s">
        <v>44</v>
      </c>
      <c r="C36" s="13"/>
      <c r="D36" s="13">
        <v>0</v>
      </c>
      <c r="E36" s="13"/>
      <c r="F36" s="13">
        <v>0</v>
      </c>
      <c r="G36" s="13">
        <v>0</v>
      </c>
      <c r="H36" s="99">
        <v>0</v>
      </c>
      <c r="I36" s="13">
        <v>0</v>
      </c>
      <c r="J36" s="13">
        <v>0</v>
      </c>
      <c r="K36" s="13">
        <v>0</v>
      </c>
    </row>
    <row r="37" spans="1:11">
      <c r="A37" s="11">
        <v>32</v>
      </c>
      <c r="B37" s="16" t="s">
        <v>45</v>
      </c>
      <c r="C37" s="13" t="s">
        <v>11</v>
      </c>
      <c r="D37" s="13">
        <v>2</v>
      </c>
      <c r="E37" s="13"/>
      <c r="F37" s="100">
        <v>0.4</v>
      </c>
      <c r="G37" s="13">
        <v>2</v>
      </c>
      <c r="H37" s="99">
        <v>0</v>
      </c>
      <c r="I37" s="13">
        <v>0</v>
      </c>
      <c r="J37" s="13">
        <v>2</v>
      </c>
      <c r="K37" s="13">
        <v>0</v>
      </c>
    </row>
    <row r="38" spans="1:11">
      <c r="A38" s="11">
        <v>33</v>
      </c>
      <c r="B38" s="16" t="s">
        <v>46</v>
      </c>
      <c r="C38" s="13" t="s">
        <v>11</v>
      </c>
      <c r="D38" s="13">
        <v>15</v>
      </c>
      <c r="E38" s="13"/>
      <c r="F38" s="100">
        <v>0.6</v>
      </c>
      <c r="G38" s="13">
        <v>15</v>
      </c>
      <c r="H38" s="99">
        <v>0</v>
      </c>
      <c r="I38" s="13">
        <v>0</v>
      </c>
      <c r="J38" s="13">
        <v>10</v>
      </c>
      <c r="K38" s="13">
        <v>5</v>
      </c>
    </row>
    <row r="39" spans="1:11">
      <c r="A39" s="11">
        <v>34</v>
      </c>
      <c r="B39" s="16" t="s">
        <v>47</v>
      </c>
      <c r="C39" s="13" t="s">
        <v>11</v>
      </c>
      <c r="D39" s="13">
        <v>10</v>
      </c>
      <c r="E39" s="13"/>
      <c r="F39" s="100">
        <v>0.7</v>
      </c>
      <c r="G39" s="13">
        <v>10</v>
      </c>
      <c r="H39" s="99">
        <v>0</v>
      </c>
      <c r="I39" s="13">
        <v>10</v>
      </c>
      <c r="J39" s="13">
        <v>0</v>
      </c>
      <c r="K39" s="13">
        <v>0</v>
      </c>
    </row>
    <row r="40" spans="1:11">
      <c r="A40" s="11">
        <v>35</v>
      </c>
      <c r="B40" s="12" t="s">
        <v>48</v>
      </c>
      <c r="C40" s="13" t="s">
        <v>11</v>
      </c>
      <c r="D40" s="13">
        <v>10</v>
      </c>
      <c r="E40" s="13"/>
      <c r="F40" s="100">
        <v>0.7</v>
      </c>
      <c r="G40" s="13">
        <v>10</v>
      </c>
      <c r="H40" s="99">
        <v>0</v>
      </c>
      <c r="I40" s="13">
        <v>0</v>
      </c>
      <c r="J40" s="13">
        <v>5</v>
      </c>
      <c r="K40" s="13">
        <v>5</v>
      </c>
    </row>
    <row r="41" spans="1:11">
      <c r="A41" s="11">
        <v>36</v>
      </c>
      <c r="B41" s="16" t="s">
        <v>50</v>
      </c>
      <c r="C41" s="13"/>
      <c r="D41" s="13">
        <v>0</v>
      </c>
      <c r="E41" s="13"/>
      <c r="F41" s="13">
        <v>0</v>
      </c>
      <c r="G41" s="13">
        <v>0</v>
      </c>
      <c r="H41" s="99">
        <v>0</v>
      </c>
      <c r="I41" s="13">
        <v>0</v>
      </c>
      <c r="J41" s="13">
        <v>0</v>
      </c>
      <c r="K41" s="13">
        <v>0</v>
      </c>
    </row>
    <row r="42" spans="1:11">
      <c r="A42" s="11">
        <v>37</v>
      </c>
      <c r="B42" s="16" t="s">
        <v>51</v>
      </c>
      <c r="C42" s="13"/>
      <c r="D42" s="13">
        <v>0</v>
      </c>
      <c r="E42" s="13"/>
      <c r="F42" s="13">
        <v>0</v>
      </c>
      <c r="G42" s="13">
        <v>0</v>
      </c>
      <c r="H42" s="99">
        <v>0</v>
      </c>
      <c r="I42" s="13">
        <v>0</v>
      </c>
      <c r="J42" s="13">
        <v>0</v>
      </c>
      <c r="K42" s="13">
        <v>0</v>
      </c>
    </row>
    <row r="43" spans="1:11">
      <c r="A43" s="11">
        <v>38</v>
      </c>
      <c r="B43" s="16" t="s">
        <v>52</v>
      </c>
      <c r="C43" s="13" t="s">
        <v>11</v>
      </c>
      <c r="D43" s="13">
        <v>2</v>
      </c>
      <c r="E43" s="13"/>
      <c r="F43" s="100">
        <v>0.7</v>
      </c>
      <c r="G43" s="13">
        <v>2</v>
      </c>
      <c r="H43" s="99">
        <v>0</v>
      </c>
      <c r="I43" s="13">
        <v>0</v>
      </c>
      <c r="J43" s="13">
        <v>2</v>
      </c>
      <c r="K43" s="13">
        <v>0</v>
      </c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/>
      <c r="F44" s="13">
        <v>0</v>
      </c>
      <c r="G44" s="13">
        <v>0</v>
      </c>
      <c r="H44" s="99">
        <v>0</v>
      </c>
      <c r="I44" s="13">
        <v>0</v>
      </c>
      <c r="J44" s="13">
        <v>0</v>
      </c>
      <c r="K44" s="13">
        <v>0</v>
      </c>
    </row>
    <row r="45" spans="1:11">
      <c r="A45" s="11">
        <v>41</v>
      </c>
      <c r="B45" s="16" t="s">
        <v>54</v>
      </c>
      <c r="C45" s="13" t="s">
        <v>11</v>
      </c>
      <c r="D45" s="13">
        <v>10</v>
      </c>
      <c r="E45" s="13"/>
      <c r="F45" s="100">
        <v>0.6</v>
      </c>
      <c r="G45" s="13">
        <v>10</v>
      </c>
      <c r="H45" s="99">
        <v>0</v>
      </c>
      <c r="I45" s="13">
        <v>5</v>
      </c>
      <c r="J45" s="13">
        <v>0</v>
      </c>
      <c r="K45" s="13">
        <v>5</v>
      </c>
    </row>
    <row r="46" spans="1:11">
      <c r="A46" s="11">
        <v>42</v>
      </c>
      <c r="B46" s="12" t="s">
        <v>55</v>
      </c>
      <c r="C46" s="13"/>
      <c r="D46" s="13">
        <v>0</v>
      </c>
      <c r="E46" s="13"/>
      <c r="F46" s="13">
        <v>0</v>
      </c>
      <c r="G46" s="13">
        <v>0</v>
      </c>
      <c r="H46" s="99">
        <v>0</v>
      </c>
      <c r="I46" s="13">
        <v>0</v>
      </c>
      <c r="J46" s="13">
        <v>0</v>
      </c>
      <c r="K46" s="13">
        <v>0</v>
      </c>
    </row>
    <row r="47" spans="1:11">
      <c r="A47" s="11">
        <v>43</v>
      </c>
      <c r="B47" s="16" t="s">
        <v>56</v>
      </c>
      <c r="C47" s="13" t="s">
        <v>11</v>
      </c>
      <c r="D47" s="13">
        <v>10</v>
      </c>
      <c r="E47" s="13"/>
      <c r="F47" s="100">
        <v>0.5</v>
      </c>
      <c r="G47" s="13">
        <v>10</v>
      </c>
      <c r="H47" s="99">
        <v>0</v>
      </c>
      <c r="I47" s="13">
        <v>5</v>
      </c>
      <c r="J47" s="13">
        <v>5</v>
      </c>
      <c r="K47" s="13">
        <v>0</v>
      </c>
    </row>
    <row r="48" spans="1:11">
      <c r="A48" s="11">
        <v>44</v>
      </c>
      <c r="B48" s="16" t="s">
        <v>57</v>
      </c>
      <c r="C48" s="13"/>
      <c r="D48" s="13">
        <v>0</v>
      </c>
      <c r="E48" s="13"/>
      <c r="F48" s="13">
        <v>0</v>
      </c>
      <c r="G48" s="13">
        <v>0</v>
      </c>
      <c r="H48" s="99">
        <v>0</v>
      </c>
      <c r="I48" s="13">
        <v>0</v>
      </c>
      <c r="J48" s="13">
        <v>0</v>
      </c>
      <c r="K48" s="13">
        <v>0</v>
      </c>
    </row>
    <row r="49" spans="1:11">
      <c r="A49" s="11">
        <v>45</v>
      </c>
      <c r="B49" s="12" t="s">
        <v>58</v>
      </c>
      <c r="C49" s="13"/>
      <c r="D49" s="13">
        <v>0</v>
      </c>
      <c r="E49" s="13"/>
      <c r="F49" s="13">
        <v>0</v>
      </c>
      <c r="G49" s="13">
        <v>0</v>
      </c>
      <c r="H49" s="99">
        <v>0</v>
      </c>
      <c r="I49" s="13">
        <v>0</v>
      </c>
      <c r="J49" s="13">
        <v>0</v>
      </c>
      <c r="K49" s="13">
        <v>0</v>
      </c>
    </row>
    <row r="50" spans="1:11">
      <c r="A50" s="11">
        <v>46</v>
      </c>
      <c r="B50" s="12" t="s">
        <v>59</v>
      </c>
      <c r="C50" s="13"/>
      <c r="D50" s="13">
        <v>0</v>
      </c>
      <c r="E50" s="13"/>
      <c r="F50" s="13">
        <v>0</v>
      </c>
      <c r="G50" s="13">
        <v>0</v>
      </c>
      <c r="H50" s="99">
        <v>0</v>
      </c>
      <c r="I50" s="13">
        <v>0</v>
      </c>
      <c r="J50" s="13">
        <v>0</v>
      </c>
      <c r="K50" s="13">
        <v>0</v>
      </c>
    </row>
    <row r="51" spans="1:11">
      <c r="A51" s="11">
        <v>47</v>
      </c>
      <c r="B51" s="12" t="s">
        <v>60</v>
      </c>
      <c r="C51" s="13"/>
      <c r="D51" s="13">
        <v>0</v>
      </c>
      <c r="E51" s="13"/>
      <c r="F51" s="13">
        <v>0</v>
      </c>
      <c r="G51" s="13">
        <v>0</v>
      </c>
      <c r="H51" s="99">
        <v>0</v>
      </c>
      <c r="I51" s="13">
        <v>0</v>
      </c>
      <c r="J51" s="13">
        <v>0</v>
      </c>
      <c r="K51" s="13">
        <v>0</v>
      </c>
    </row>
    <row r="52" spans="1:11">
      <c r="A52" s="11">
        <v>48</v>
      </c>
      <c r="B52" s="12" t="s">
        <v>61</v>
      </c>
      <c r="C52" s="13" t="s">
        <v>11</v>
      </c>
      <c r="D52" s="13">
        <v>10</v>
      </c>
      <c r="E52" s="13"/>
      <c r="F52" s="100">
        <v>0.4</v>
      </c>
      <c r="G52" s="13">
        <v>10</v>
      </c>
      <c r="H52" s="99">
        <v>0</v>
      </c>
      <c r="I52" s="13">
        <v>5</v>
      </c>
      <c r="J52" s="13">
        <v>0</v>
      </c>
      <c r="K52" s="13">
        <v>5</v>
      </c>
    </row>
    <row r="53" spans="1:11">
      <c r="A53" s="11">
        <v>49</v>
      </c>
      <c r="B53" s="12" t="s">
        <v>62</v>
      </c>
      <c r="C53" s="13"/>
      <c r="D53" s="13">
        <v>0</v>
      </c>
      <c r="E53" s="13"/>
      <c r="F53" s="13">
        <v>0</v>
      </c>
      <c r="G53" s="13">
        <v>0</v>
      </c>
      <c r="H53" s="99">
        <v>0</v>
      </c>
      <c r="I53" s="13">
        <v>0</v>
      </c>
      <c r="J53" s="13">
        <v>0</v>
      </c>
      <c r="K53" s="13">
        <v>0</v>
      </c>
    </row>
    <row r="54" spans="1:11">
      <c r="A54" s="11">
        <v>50</v>
      </c>
      <c r="B54" s="16" t="s">
        <v>63</v>
      </c>
      <c r="C54" s="13"/>
      <c r="D54" s="13">
        <v>0</v>
      </c>
      <c r="E54" s="13"/>
      <c r="F54" s="13">
        <v>0</v>
      </c>
      <c r="G54" s="13">
        <v>0</v>
      </c>
      <c r="H54" s="99">
        <v>0</v>
      </c>
      <c r="I54" s="13">
        <v>0</v>
      </c>
      <c r="J54" s="13">
        <v>0</v>
      </c>
      <c r="K54" s="13">
        <v>0</v>
      </c>
    </row>
    <row r="55" spans="1:11">
      <c r="A55" s="11">
        <v>51</v>
      </c>
      <c r="B55" s="12" t="s">
        <v>64</v>
      </c>
      <c r="C55" s="13" t="s">
        <v>11</v>
      </c>
      <c r="D55" s="13">
        <v>5</v>
      </c>
      <c r="E55" s="13"/>
      <c r="F55" s="100">
        <v>0.5</v>
      </c>
      <c r="G55" s="13">
        <v>10</v>
      </c>
      <c r="H55" s="99">
        <v>0</v>
      </c>
      <c r="I55" s="13">
        <v>0</v>
      </c>
      <c r="J55" s="13">
        <v>5</v>
      </c>
      <c r="K55" s="13">
        <v>0</v>
      </c>
    </row>
    <row r="56" spans="1:11">
      <c r="A56" s="11">
        <v>52</v>
      </c>
      <c r="B56" s="16" t="s">
        <v>65</v>
      </c>
      <c r="C56" s="13"/>
      <c r="D56" s="13">
        <v>0</v>
      </c>
      <c r="E56" s="13"/>
      <c r="F56" s="13">
        <v>0</v>
      </c>
      <c r="G56" s="13">
        <v>0</v>
      </c>
      <c r="H56" s="99">
        <v>0</v>
      </c>
      <c r="I56" s="13">
        <v>0</v>
      </c>
      <c r="J56" s="13">
        <v>0</v>
      </c>
      <c r="K56" s="13">
        <v>0</v>
      </c>
    </row>
    <row r="57" spans="1:11">
      <c r="A57" s="11">
        <v>53</v>
      </c>
      <c r="B57" s="12" t="s">
        <v>66</v>
      </c>
      <c r="C57" s="13"/>
      <c r="D57" s="13">
        <v>0</v>
      </c>
      <c r="E57" s="13"/>
      <c r="F57" s="13">
        <v>0</v>
      </c>
      <c r="G57" s="13">
        <v>0</v>
      </c>
      <c r="H57" s="99">
        <v>0</v>
      </c>
      <c r="I57" s="13">
        <v>0</v>
      </c>
      <c r="J57" s="13">
        <v>0</v>
      </c>
      <c r="K57" s="13">
        <v>0</v>
      </c>
    </row>
    <row r="58" spans="1:11" ht="12.75" customHeight="1">
      <c r="A58" s="11">
        <v>54</v>
      </c>
      <c r="B58" s="19" t="s">
        <v>68</v>
      </c>
      <c r="C58" s="13"/>
      <c r="D58" s="13">
        <v>0</v>
      </c>
      <c r="E58" s="13"/>
      <c r="F58" s="13">
        <v>0</v>
      </c>
      <c r="G58" s="13">
        <v>0</v>
      </c>
      <c r="H58" s="99">
        <v>0</v>
      </c>
      <c r="I58" s="13">
        <v>0</v>
      </c>
      <c r="J58" s="13">
        <v>0</v>
      </c>
      <c r="K58" s="1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101"/>
      <c r="I59" s="8"/>
      <c r="J59" s="8"/>
      <c r="K59" s="10"/>
    </row>
    <row r="60" spans="1:11">
      <c r="A60" s="11">
        <v>55</v>
      </c>
      <c r="B60" s="12" t="s">
        <v>70</v>
      </c>
      <c r="C60" s="13"/>
      <c r="D60" s="13">
        <v>0</v>
      </c>
      <c r="E60" s="13"/>
      <c r="F60" s="13">
        <v>0</v>
      </c>
      <c r="G60" s="13">
        <v>0</v>
      </c>
      <c r="H60" s="99">
        <v>0</v>
      </c>
      <c r="I60" s="13">
        <v>0</v>
      </c>
      <c r="J60" s="13">
        <v>0</v>
      </c>
      <c r="K60" s="13">
        <v>0</v>
      </c>
    </row>
    <row r="61" spans="1:11">
      <c r="A61" s="11">
        <v>56</v>
      </c>
      <c r="B61" s="12" t="s">
        <v>72</v>
      </c>
      <c r="C61" s="13"/>
      <c r="D61" s="13">
        <v>0</v>
      </c>
      <c r="E61" s="13"/>
      <c r="F61" s="13">
        <v>0</v>
      </c>
      <c r="G61" s="13">
        <v>0</v>
      </c>
      <c r="H61" s="99">
        <v>0</v>
      </c>
      <c r="I61" s="13">
        <v>0</v>
      </c>
      <c r="J61" s="13">
        <v>0</v>
      </c>
      <c r="K61" s="13">
        <v>0</v>
      </c>
    </row>
    <row r="62" spans="1:11">
      <c r="A62" s="11">
        <v>57</v>
      </c>
      <c r="B62" s="12" t="s">
        <v>73</v>
      </c>
      <c r="C62" s="13" t="s">
        <v>11</v>
      </c>
      <c r="D62" s="13">
        <v>10</v>
      </c>
      <c r="E62" s="13"/>
      <c r="F62" s="100">
        <v>0.3</v>
      </c>
      <c r="G62" s="13">
        <v>10</v>
      </c>
      <c r="H62" s="99">
        <v>0</v>
      </c>
      <c r="I62" s="13">
        <v>3</v>
      </c>
      <c r="J62" s="13">
        <v>3</v>
      </c>
      <c r="K62" s="13">
        <v>4</v>
      </c>
    </row>
    <row r="63" spans="1:11" ht="22.5">
      <c r="A63" s="11">
        <v>58</v>
      </c>
      <c r="B63" s="12" t="s">
        <v>74</v>
      </c>
      <c r="C63" s="13"/>
      <c r="D63" s="13">
        <v>0</v>
      </c>
      <c r="E63" s="13"/>
      <c r="F63" s="13">
        <v>0</v>
      </c>
      <c r="G63" s="13">
        <v>0</v>
      </c>
      <c r="H63" s="99">
        <v>0</v>
      </c>
      <c r="I63" s="13">
        <v>0</v>
      </c>
      <c r="J63" s="13">
        <v>0</v>
      </c>
      <c r="K63" s="13">
        <v>0</v>
      </c>
    </row>
    <row r="64" spans="1:11">
      <c r="A64" s="11">
        <v>59</v>
      </c>
      <c r="B64" s="12" t="s">
        <v>75</v>
      </c>
      <c r="C64" s="13"/>
      <c r="D64" s="13">
        <v>0</v>
      </c>
      <c r="E64" s="13"/>
      <c r="F64" s="13">
        <v>0</v>
      </c>
      <c r="G64" s="13">
        <v>0</v>
      </c>
      <c r="H64" s="99">
        <v>0</v>
      </c>
      <c r="I64" s="13">
        <v>0</v>
      </c>
      <c r="J64" s="13">
        <v>0</v>
      </c>
      <c r="K64" s="13">
        <v>0</v>
      </c>
    </row>
    <row r="65" spans="1:11" ht="22.5">
      <c r="A65" s="11">
        <v>60</v>
      </c>
      <c r="B65" s="12" t="s">
        <v>76</v>
      </c>
      <c r="C65" s="13"/>
      <c r="D65" s="13">
        <v>0</v>
      </c>
      <c r="E65" s="13"/>
      <c r="F65" s="13">
        <v>0</v>
      </c>
      <c r="G65" s="13">
        <v>0</v>
      </c>
      <c r="H65" s="99">
        <v>0</v>
      </c>
      <c r="I65" s="13">
        <v>0</v>
      </c>
      <c r="J65" s="13">
        <v>0</v>
      </c>
      <c r="K65" s="13">
        <v>0</v>
      </c>
    </row>
    <row r="66" spans="1:11">
      <c r="A66" s="11">
        <v>61</v>
      </c>
      <c r="B66" s="12" t="s">
        <v>77</v>
      </c>
      <c r="C66" s="13"/>
      <c r="D66" s="13">
        <v>0</v>
      </c>
      <c r="E66" s="13"/>
      <c r="F66" s="13">
        <v>0</v>
      </c>
      <c r="G66" s="13">
        <v>0</v>
      </c>
      <c r="H66" s="99">
        <v>0</v>
      </c>
      <c r="I66" s="13">
        <v>0</v>
      </c>
      <c r="J66" s="13">
        <v>0</v>
      </c>
      <c r="K66" s="13">
        <v>0</v>
      </c>
    </row>
    <row r="67" spans="1:11">
      <c r="A67" s="11">
        <v>62</v>
      </c>
      <c r="B67" s="12" t="s">
        <v>78</v>
      </c>
      <c r="C67" s="13"/>
      <c r="D67" s="13">
        <v>0</v>
      </c>
      <c r="E67" s="13"/>
      <c r="F67" s="13">
        <v>0</v>
      </c>
      <c r="G67" s="13">
        <v>0</v>
      </c>
      <c r="H67" s="99">
        <v>0</v>
      </c>
      <c r="I67" s="13">
        <v>0</v>
      </c>
      <c r="J67" s="13">
        <v>0</v>
      </c>
      <c r="K67" s="13">
        <v>0</v>
      </c>
    </row>
    <row r="68" spans="1:11">
      <c r="A68" s="11">
        <v>63</v>
      </c>
      <c r="B68" s="12" t="s">
        <v>79</v>
      </c>
      <c r="C68" s="13" t="s">
        <v>11</v>
      </c>
      <c r="D68" s="13">
        <v>1</v>
      </c>
      <c r="E68" s="13"/>
      <c r="F68" s="100">
        <v>0.5</v>
      </c>
      <c r="G68" s="13">
        <v>1</v>
      </c>
      <c r="H68" s="99">
        <v>0</v>
      </c>
      <c r="I68" s="13">
        <v>1</v>
      </c>
      <c r="J68" s="13">
        <v>0</v>
      </c>
      <c r="K68" s="13">
        <v>0</v>
      </c>
    </row>
    <row r="69" spans="1:11">
      <c r="A69" s="11">
        <v>64</v>
      </c>
      <c r="B69" s="12" t="s">
        <v>80</v>
      </c>
      <c r="C69" s="13"/>
      <c r="D69" s="13">
        <v>0</v>
      </c>
      <c r="E69" s="13"/>
      <c r="F69" s="13">
        <v>0</v>
      </c>
      <c r="G69" s="13">
        <v>0</v>
      </c>
      <c r="H69" s="99">
        <v>0</v>
      </c>
      <c r="I69" s="13">
        <v>0</v>
      </c>
      <c r="J69" s="13">
        <v>0</v>
      </c>
      <c r="K69" s="13">
        <v>0</v>
      </c>
    </row>
    <row r="70" spans="1:11">
      <c r="A70" s="11">
        <v>65</v>
      </c>
      <c r="B70" s="12" t="s">
        <v>81</v>
      </c>
      <c r="C70" s="13"/>
      <c r="D70" s="13">
        <v>0</v>
      </c>
      <c r="E70" s="13"/>
      <c r="F70" s="13">
        <v>0</v>
      </c>
      <c r="G70" s="13">
        <v>0</v>
      </c>
      <c r="H70" s="99">
        <v>0</v>
      </c>
      <c r="I70" s="13">
        <v>0</v>
      </c>
      <c r="J70" s="13">
        <v>0</v>
      </c>
      <c r="K70" s="13">
        <v>0</v>
      </c>
    </row>
    <row r="71" spans="1:11">
      <c r="A71" s="11">
        <v>66</v>
      </c>
      <c r="B71" s="12" t="s">
        <v>82</v>
      </c>
      <c r="C71" s="13" t="s">
        <v>11</v>
      </c>
      <c r="D71" s="13">
        <v>1</v>
      </c>
      <c r="E71" s="13"/>
      <c r="F71" s="100">
        <v>0.5</v>
      </c>
      <c r="G71" s="13">
        <v>1</v>
      </c>
      <c r="H71" s="99">
        <v>0</v>
      </c>
      <c r="I71" s="13">
        <v>0</v>
      </c>
      <c r="J71" s="13">
        <v>1</v>
      </c>
      <c r="K71" s="1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101"/>
      <c r="I72" s="8"/>
      <c r="J72" s="8"/>
      <c r="K72" s="10"/>
    </row>
    <row r="73" spans="1:11">
      <c r="A73" s="11">
        <v>67</v>
      </c>
      <c r="B73" s="12" t="s">
        <v>84</v>
      </c>
      <c r="C73" s="13"/>
      <c r="D73" s="13">
        <v>0</v>
      </c>
      <c r="E73" s="13"/>
      <c r="F73" s="13">
        <v>0</v>
      </c>
      <c r="G73" s="13">
        <v>0</v>
      </c>
      <c r="H73" s="99">
        <v>0</v>
      </c>
      <c r="I73" s="13">
        <v>0</v>
      </c>
      <c r="J73" s="13">
        <v>0</v>
      </c>
      <c r="K73" s="13">
        <v>0</v>
      </c>
    </row>
    <row r="74" spans="1:11">
      <c r="A74" s="11">
        <v>68</v>
      </c>
      <c r="B74" s="12" t="s">
        <v>85</v>
      </c>
      <c r="C74" s="13"/>
      <c r="D74" s="13">
        <v>0</v>
      </c>
      <c r="E74" s="13"/>
      <c r="F74" s="13">
        <v>0</v>
      </c>
      <c r="G74" s="13">
        <v>0</v>
      </c>
      <c r="H74" s="99">
        <v>0</v>
      </c>
      <c r="I74" s="13">
        <v>0</v>
      </c>
      <c r="J74" s="13">
        <v>0</v>
      </c>
      <c r="K74" s="13">
        <v>0</v>
      </c>
    </row>
    <row r="75" spans="1:11">
      <c r="A75" s="11">
        <v>69</v>
      </c>
      <c r="B75" s="12" t="s">
        <v>86</v>
      </c>
      <c r="C75" s="13"/>
      <c r="D75" s="13">
        <v>0</v>
      </c>
      <c r="E75" s="13"/>
      <c r="F75" s="13">
        <v>0</v>
      </c>
      <c r="G75" s="13">
        <v>0</v>
      </c>
      <c r="H75" s="99">
        <v>0</v>
      </c>
      <c r="I75" s="13">
        <v>0</v>
      </c>
      <c r="J75" s="13">
        <v>0</v>
      </c>
      <c r="K75" s="13">
        <v>0</v>
      </c>
    </row>
    <row r="76" spans="1:11">
      <c r="A76" s="11">
        <v>70</v>
      </c>
      <c r="B76" s="12" t="s">
        <v>87</v>
      </c>
      <c r="C76" s="13" t="s">
        <v>11</v>
      </c>
      <c r="D76" s="13">
        <v>1</v>
      </c>
      <c r="E76" s="13"/>
      <c r="F76" s="100">
        <v>0.5</v>
      </c>
      <c r="G76" s="13">
        <v>1</v>
      </c>
      <c r="H76" s="99">
        <v>0</v>
      </c>
      <c r="I76" s="13">
        <v>0</v>
      </c>
      <c r="J76" s="13">
        <v>1</v>
      </c>
      <c r="K76" s="13">
        <v>0</v>
      </c>
    </row>
    <row r="77" spans="1:11">
      <c r="A77" s="11">
        <v>71</v>
      </c>
      <c r="B77" s="12" t="s">
        <v>88</v>
      </c>
      <c r="C77" s="13" t="s">
        <v>11</v>
      </c>
      <c r="D77" s="13">
        <v>1</v>
      </c>
      <c r="E77" s="13"/>
      <c r="F77" s="100">
        <v>0.5</v>
      </c>
      <c r="G77" s="13">
        <v>1</v>
      </c>
      <c r="H77" s="99">
        <v>0</v>
      </c>
      <c r="I77" s="13">
        <v>0</v>
      </c>
      <c r="J77" s="13">
        <v>0</v>
      </c>
      <c r="K77" s="13">
        <v>1</v>
      </c>
    </row>
    <row r="78" spans="1:11">
      <c r="A78" s="11">
        <v>72</v>
      </c>
      <c r="B78" s="12" t="s">
        <v>89</v>
      </c>
      <c r="C78" s="13"/>
      <c r="D78" s="13">
        <v>0</v>
      </c>
      <c r="E78" s="13"/>
      <c r="F78" s="13">
        <v>0</v>
      </c>
      <c r="G78" s="13">
        <v>0</v>
      </c>
      <c r="H78" s="99">
        <v>0</v>
      </c>
      <c r="I78" s="13">
        <v>0</v>
      </c>
      <c r="J78" s="13">
        <v>0</v>
      </c>
      <c r="K78" s="13">
        <v>0</v>
      </c>
    </row>
    <row r="79" spans="1:11">
      <c r="A79" s="11">
        <v>73</v>
      </c>
      <c r="B79" s="12" t="s">
        <v>90</v>
      </c>
      <c r="C79" s="13"/>
      <c r="D79" s="13">
        <v>0</v>
      </c>
      <c r="E79" s="13"/>
      <c r="F79" s="13">
        <v>0</v>
      </c>
      <c r="G79" s="13">
        <v>0</v>
      </c>
      <c r="H79" s="99">
        <v>0</v>
      </c>
      <c r="I79" s="13">
        <v>0</v>
      </c>
      <c r="J79" s="13">
        <v>0</v>
      </c>
      <c r="K79" s="13">
        <v>0</v>
      </c>
    </row>
    <row r="80" spans="1:11">
      <c r="A80" s="11">
        <v>74</v>
      </c>
      <c r="B80" s="12" t="s">
        <v>91</v>
      </c>
      <c r="C80" s="31"/>
      <c r="D80" s="13">
        <v>0</v>
      </c>
      <c r="E80" s="13"/>
      <c r="F80" s="13">
        <v>0</v>
      </c>
      <c r="G80" s="13">
        <v>0</v>
      </c>
      <c r="H80" s="99">
        <v>0</v>
      </c>
      <c r="I80" s="13">
        <v>0</v>
      </c>
      <c r="J80" s="13">
        <v>0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101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/>
      <c r="D82" s="13">
        <v>0</v>
      </c>
      <c r="E82" s="13"/>
      <c r="F82" s="13">
        <v>0</v>
      </c>
      <c r="G82" s="13">
        <v>0</v>
      </c>
      <c r="H82" s="99">
        <v>0</v>
      </c>
      <c r="I82" s="13">
        <v>0</v>
      </c>
      <c r="J82" s="13">
        <v>0</v>
      </c>
      <c r="K82" s="13">
        <v>0</v>
      </c>
    </row>
    <row r="83" spans="1:11" ht="22.5">
      <c r="A83" s="21">
        <v>76</v>
      </c>
      <c r="B83" s="12" t="s">
        <v>94</v>
      </c>
      <c r="C83" s="13" t="s">
        <v>11</v>
      </c>
      <c r="D83" s="13">
        <v>1</v>
      </c>
      <c r="E83" s="13"/>
      <c r="F83" s="100">
        <v>0.6</v>
      </c>
      <c r="G83" s="13">
        <v>1</v>
      </c>
      <c r="H83" s="99">
        <v>0</v>
      </c>
      <c r="I83" s="13">
        <v>1</v>
      </c>
      <c r="J83" s="13">
        <v>0</v>
      </c>
      <c r="K83" s="1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101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1</v>
      </c>
      <c r="E85" s="13"/>
      <c r="F85" s="13">
        <v>0</v>
      </c>
      <c r="G85" s="13">
        <v>1</v>
      </c>
      <c r="H85" s="99">
        <v>0</v>
      </c>
      <c r="I85" s="13">
        <v>1</v>
      </c>
      <c r="J85" s="13">
        <v>0</v>
      </c>
      <c r="K85" s="13">
        <v>0</v>
      </c>
    </row>
    <row r="86" spans="1:11">
      <c r="A86" s="11">
        <v>78</v>
      </c>
      <c r="B86" s="14" t="s">
        <v>97</v>
      </c>
      <c r="C86" s="13"/>
      <c r="D86" s="13">
        <v>0</v>
      </c>
      <c r="E86" s="13"/>
      <c r="F86" s="13">
        <v>0</v>
      </c>
      <c r="G86" s="13">
        <v>0</v>
      </c>
      <c r="H86" s="99">
        <v>0</v>
      </c>
      <c r="I86" s="13">
        <v>0</v>
      </c>
      <c r="J86" s="13">
        <v>0</v>
      </c>
      <c r="K86" s="13">
        <v>0</v>
      </c>
    </row>
    <row r="87" spans="1:11" ht="22.5">
      <c r="A87" s="11">
        <v>79</v>
      </c>
      <c r="B87" s="14" t="s">
        <v>98</v>
      </c>
      <c r="C87" s="13"/>
      <c r="D87" s="13">
        <v>0</v>
      </c>
      <c r="E87" s="13"/>
      <c r="F87" s="13">
        <v>0</v>
      </c>
      <c r="G87" s="13">
        <v>0</v>
      </c>
      <c r="H87" s="99">
        <v>0</v>
      </c>
      <c r="I87" s="13">
        <v>0</v>
      </c>
      <c r="J87" s="13">
        <v>0</v>
      </c>
      <c r="K87" s="13">
        <v>0</v>
      </c>
    </row>
    <row r="88" spans="1:11">
      <c r="A88" s="11">
        <v>80</v>
      </c>
      <c r="B88" s="14" t="s">
        <v>99</v>
      </c>
      <c r="C88" s="13"/>
      <c r="D88" s="13">
        <v>0</v>
      </c>
      <c r="E88" s="13"/>
      <c r="F88" s="13">
        <v>0</v>
      </c>
      <c r="G88" s="13">
        <v>0</v>
      </c>
      <c r="H88" s="99">
        <v>0</v>
      </c>
      <c r="I88" s="13">
        <v>0</v>
      </c>
      <c r="J88" s="13">
        <v>0</v>
      </c>
      <c r="K88" s="13">
        <v>0</v>
      </c>
    </row>
    <row r="89" spans="1:11" ht="22.5">
      <c r="A89" s="11">
        <v>81</v>
      </c>
      <c r="B89" s="14" t="s">
        <v>100</v>
      </c>
      <c r="C89" s="13"/>
      <c r="D89" s="13">
        <v>0</v>
      </c>
      <c r="E89" s="13"/>
      <c r="F89" s="13">
        <v>0</v>
      </c>
      <c r="G89" s="13">
        <v>0</v>
      </c>
      <c r="H89" s="99">
        <v>0</v>
      </c>
      <c r="I89" s="13">
        <v>0</v>
      </c>
      <c r="J89" s="13">
        <v>0</v>
      </c>
      <c r="K89" s="13">
        <v>0</v>
      </c>
    </row>
    <row r="90" spans="1:11">
      <c r="A90" s="11">
        <v>82</v>
      </c>
      <c r="B90" s="14" t="s">
        <v>101</v>
      </c>
      <c r="C90" s="13" t="s">
        <v>11</v>
      </c>
      <c r="D90" s="13">
        <v>1</v>
      </c>
      <c r="E90" s="13"/>
      <c r="F90" s="100">
        <v>0.5</v>
      </c>
      <c r="G90" s="13">
        <v>1</v>
      </c>
      <c r="H90" s="99">
        <v>0</v>
      </c>
      <c r="I90" s="13">
        <v>1</v>
      </c>
      <c r="J90" s="13">
        <v>0</v>
      </c>
      <c r="K90" s="13">
        <v>0</v>
      </c>
    </row>
    <row r="91" spans="1:11" ht="22.5">
      <c r="A91" s="11">
        <v>83</v>
      </c>
      <c r="B91" s="14" t="s">
        <v>102</v>
      </c>
      <c r="C91" s="13" t="s">
        <v>11</v>
      </c>
      <c r="D91" s="13">
        <v>1</v>
      </c>
      <c r="E91" s="13"/>
      <c r="F91" s="100">
        <v>0.5</v>
      </c>
      <c r="G91" s="13">
        <v>1</v>
      </c>
      <c r="H91" s="99">
        <v>0</v>
      </c>
      <c r="I91" s="13">
        <v>1</v>
      </c>
      <c r="J91" s="13">
        <v>0</v>
      </c>
      <c r="K91" s="13">
        <v>0</v>
      </c>
    </row>
    <row r="92" spans="1:11" ht="22.5">
      <c r="A92" s="11">
        <v>84</v>
      </c>
      <c r="B92" s="14" t="s">
        <v>103</v>
      </c>
      <c r="C92" s="13"/>
      <c r="D92" s="13">
        <v>0</v>
      </c>
      <c r="E92" s="13"/>
      <c r="F92" s="13">
        <v>0</v>
      </c>
      <c r="G92" s="13">
        <v>0</v>
      </c>
      <c r="H92" s="99">
        <v>0</v>
      </c>
      <c r="I92" s="13">
        <v>0</v>
      </c>
      <c r="J92" s="13">
        <v>0</v>
      </c>
      <c r="K92" s="13">
        <v>0</v>
      </c>
    </row>
    <row r="93" spans="1:11">
      <c r="A93" s="11">
        <v>85</v>
      </c>
      <c r="B93" s="14" t="s">
        <v>104</v>
      </c>
      <c r="C93" s="13"/>
      <c r="D93" s="13">
        <v>0</v>
      </c>
      <c r="E93" s="13"/>
      <c r="F93" s="13">
        <v>0</v>
      </c>
      <c r="G93" s="13">
        <v>0</v>
      </c>
      <c r="H93" s="99">
        <v>0</v>
      </c>
      <c r="I93" s="13">
        <v>0</v>
      </c>
      <c r="J93" s="13">
        <v>0</v>
      </c>
      <c r="K93" s="13">
        <v>0</v>
      </c>
    </row>
    <row r="94" spans="1:11">
      <c r="A94" s="11">
        <v>86</v>
      </c>
      <c r="B94" s="14" t="s">
        <v>105</v>
      </c>
      <c r="C94" s="13" t="s">
        <v>11</v>
      </c>
      <c r="D94" s="13">
        <v>1</v>
      </c>
      <c r="E94" s="13"/>
      <c r="F94" s="100">
        <v>0.5</v>
      </c>
      <c r="G94" s="13">
        <v>1</v>
      </c>
      <c r="H94" s="99">
        <v>0</v>
      </c>
      <c r="I94" s="13">
        <v>1</v>
      </c>
      <c r="J94" s="13">
        <v>0</v>
      </c>
      <c r="K94" s="13">
        <v>0</v>
      </c>
    </row>
    <row r="95" spans="1:11">
      <c r="A95" s="11">
        <v>87</v>
      </c>
      <c r="B95" s="14" t="s">
        <v>106</v>
      </c>
      <c r="C95" s="13"/>
      <c r="D95" s="13">
        <v>0</v>
      </c>
      <c r="E95" s="13"/>
      <c r="F95" s="13">
        <v>0</v>
      </c>
      <c r="G95" s="13">
        <v>0</v>
      </c>
      <c r="H95" s="99">
        <v>0</v>
      </c>
      <c r="I95" s="13">
        <v>0</v>
      </c>
      <c r="J95" s="13">
        <v>0</v>
      </c>
      <c r="K95" s="13">
        <v>0</v>
      </c>
    </row>
    <row r="96" spans="1:11">
      <c r="A96" s="11">
        <v>88</v>
      </c>
      <c r="B96" s="14" t="s">
        <v>107</v>
      </c>
      <c r="C96" s="13"/>
      <c r="D96" s="13">
        <v>0</v>
      </c>
      <c r="E96" s="13"/>
      <c r="F96" s="13">
        <v>0</v>
      </c>
      <c r="G96" s="13">
        <v>0</v>
      </c>
      <c r="H96" s="99">
        <v>0</v>
      </c>
      <c r="I96" s="13">
        <v>0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13"/>
      <c r="D97" s="13">
        <v>0</v>
      </c>
      <c r="E97" s="13"/>
      <c r="F97" s="13">
        <v>0</v>
      </c>
      <c r="G97" s="13">
        <v>0</v>
      </c>
      <c r="H97" s="99">
        <v>0</v>
      </c>
      <c r="I97" s="13">
        <v>0</v>
      </c>
      <c r="J97" s="13">
        <v>0</v>
      </c>
      <c r="K97" s="13">
        <v>0</v>
      </c>
    </row>
    <row r="98" spans="1:11">
      <c r="A98" s="11">
        <v>90</v>
      </c>
      <c r="B98" s="14" t="s">
        <v>109</v>
      </c>
      <c r="C98" s="13"/>
      <c r="D98" s="13">
        <v>0</v>
      </c>
      <c r="E98" s="13"/>
      <c r="F98" s="13">
        <v>0</v>
      </c>
      <c r="G98" s="13">
        <v>0</v>
      </c>
      <c r="H98" s="99">
        <v>0</v>
      </c>
      <c r="I98" s="13">
        <v>0</v>
      </c>
      <c r="J98" s="13">
        <v>0</v>
      </c>
      <c r="K98" s="13">
        <v>0</v>
      </c>
    </row>
    <row r="99" spans="1:11">
      <c r="A99" s="11">
        <v>91</v>
      </c>
      <c r="B99" s="14" t="s">
        <v>110</v>
      </c>
      <c r="C99" s="13"/>
      <c r="D99" s="13">
        <v>0</v>
      </c>
      <c r="E99" s="13"/>
      <c r="F99" s="13">
        <v>0</v>
      </c>
      <c r="G99" s="13">
        <v>0</v>
      </c>
      <c r="H99" s="99">
        <v>0</v>
      </c>
      <c r="I99" s="13">
        <v>0</v>
      </c>
      <c r="J99" s="13">
        <v>0</v>
      </c>
      <c r="K99" s="13">
        <v>0</v>
      </c>
    </row>
    <row r="100" spans="1:11">
      <c r="A100" s="11">
        <v>92</v>
      </c>
      <c r="B100" s="14" t="s">
        <v>111</v>
      </c>
      <c r="C100" s="13"/>
      <c r="D100" s="13">
        <v>0</v>
      </c>
      <c r="E100" s="13"/>
      <c r="F100" s="13">
        <v>0</v>
      </c>
      <c r="G100" s="13">
        <v>0</v>
      </c>
      <c r="H100" s="99">
        <v>0</v>
      </c>
      <c r="I100" s="13">
        <v>0</v>
      </c>
      <c r="J100" s="13">
        <v>0</v>
      </c>
      <c r="K100" s="13">
        <v>0</v>
      </c>
    </row>
    <row r="101" spans="1:11" ht="22.5">
      <c r="A101" s="11">
        <v>93</v>
      </c>
      <c r="B101" s="14" t="s">
        <v>112</v>
      </c>
      <c r="C101" s="13"/>
      <c r="D101" s="13">
        <v>0</v>
      </c>
      <c r="E101" s="13"/>
      <c r="F101" s="13">
        <v>0</v>
      </c>
      <c r="G101" s="13">
        <v>0</v>
      </c>
      <c r="H101" s="99">
        <v>0</v>
      </c>
      <c r="I101" s="13">
        <v>0</v>
      </c>
      <c r="J101" s="13">
        <v>0</v>
      </c>
      <c r="K101" s="13">
        <v>0</v>
      </c>
    </row>
    <row r="102" spans="1:11">
      <c r="A102" s="11">
        <v>94</v>
      </c>
      <c r="B102" s="14" t="s">
        <v>113</v>
      </c>
      <c r="C102" s="13"/>
      <c r="D102" s="13">
        <v>0</v>
      </c>
      <c r="E102" s="13"/>
      <c r="F102" s="13">
        <v>0</v>
      </c>
      <c r="G102" s="13">
        <v>0</v>
      </c>
      <c r="H102" s="99">
        <v>0</v>
      </c>
      <c r="I102" s="13">
        <v>0</v>
      </c>
      <c r="J102" s="13">
        <v>0</v>
      </c>
      <c r="K102" s="13">
        <v>0</v>
      </c>
    </row>
    <row r="103" spans="1:11" ht="22.5">
      <c r="A103" s="11">
        <v>95</v>
      </c>
      <c r="B103" s="14" t="s">
        <v>114</v>
      </c>
      <c r="C103" s="13"/>
      <c r="D103" s="13">
        <v>0</v>
      </c>
      <c r="E103" s="13"/>
      <c r="F103" s="13">
        <v>0</v>
      </c>
      <c r="G103" s="13">
        <v>0</v>
      </c>
      <c r="H103" s="99">
        <v>0</v>
      </c>
      <c r="I103" s="13">
        <v>0</v>
      </c>
      <c r="J103" s="13">
        <v>0</v>
      </c>
      <c r="K103" s="13">
        <v>0</v>
      </c>
    </row>
    <row r="104" spans="1:11" ht="33.75">
      <c r="A104" s="11">
        <v>96</v>
      </c>
      <c r="B104" s="14" t="s">
        <v>115</v>
      </c>
      <c r="C104" s="13"/>
      <c r="D104" s="13">
        <v>0</v>
      </c>
      <c r="E104" s="13"/>
      <c r="F104" s="13">
        <v>0</v>
      </c>
      <c r="G104" s="13">
        <v>0</v>
      </c>
      <c r="H104" s="99">
        <v>0</v>
      </c>
      <c r="I104" s="13">
        <v>0</v>
      </c>
      <c r="J104" s="13">
        <v>0</v>
      </c>
      <c r="K104" s="13">
        <v>0</v>
      </c>
    </row>
    <row r="105" spans="1:11">
      <c r="A105" s="11">
        <v>97</v>
      </c>
      <c r="B105" s="14" t="s">
        <v>116</v>
      </c>
      <c r="C105" s="13" t="s">
        <v>11</v>
      </c>
      <c r="D105" s="13">
        <v>1</v>
      </c>
      <c r="E105" s="13"/>
      <c r="F105" s="100">
        <v>0.5</v>
      </c>
      <c r="G105" s="13">
        <v>1</v>
      </c>
      <c r="H105" s="99">
        <v>1</v>
      </c>
      <c r="I105" s="13">
        <v>0</v>
      </c>
      <c r="J105" s="13">
        <v>0</v>
      </c>
      <c r="K105" s="13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101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>
        <v>0</v>
      </c>
      <c r="E107" s="13"/>
      <c r="F107" s="13">
        <v>0</v>
      </c>
      <c r="G107" s="13">
        <v>0</v>
      </c>
      <c r="H107" s="99">
        <v>0</v>
      </c>
      <c r="I107" s="13">
        <v>0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101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101"/>
      <c r="I109" s="8"/>
      <c r="J109" s="8"/>
      <c r="K109" s="10"/>
    </row>
    <row r="110" spans="1:11">
      <c r="A110" s="22">
        <v>99</v>
      </c>
      <c r="B110" s="14" t="s">
        <v>121</v>
      </c>
      <c r="C110" s="13"/>
      <c r="D110" s="13">
        <v>0</v>
      </c>
      <c r="E110" s="13"/>
      <c r="F110" s="13">
        <v>0</v>
      </c>
      <c r="G110" s="13">
        <v>0</v>
      </c>
      <c r="H110" s="99">
        <v>0</v>
      </c>
      <c r="I110" s="13">
        <v>0</v>
      </c>
      <c r="J110" s="13">
        <v>0</v>
      </c>
      <c r="K110" s="13">
        <v>0</v>
      </c>
    </row>
    <row r="111" spans="1:11" ht="33.75">
      <c r="A111" s="22">
        <v>100</v>
      </c>
      <c r="B111" s="14" t="s">
        <v>122</v>
      </c>
      <c r="C111" s="13"/>
      <c r="D111" s="13">
        <v>0</v>
      </c>
      <c r="E111" s="13"/>
      <c r="F111" s="13">
        <v>0</v>
      </c>
      <c r="G111" s="13">
        <v>0</v>
      </c>
      <c r="H111" s="99">
        <v>0</v>
      </c>
      <c r="I111" s="13">
        <v>0</v>
      </c>
      <c r="J111" s="13">
        <v>0</v>
      </c>
      <c r="K111" s="1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101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1</v>
      </c>
      <c r="E113" s="13"/>
      <c r="F113" s="100">
        <v>0.5</v>
      </c>
      <c r="G113" s="13">
        <v>1</v>
      </c>
      <c r="H113" s="99">
        <v>0</v>
      </c>
      <c r="I113" s="13">
        <v>0</v>
      </c>
      <c r="J113" s="13">
        <v>1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101"/>
      <c r="I114" s="8"/>
      <c r="J114" s="8"/>
      <c r="K114" s="10"/>
    </row>
    <row r="115" spans="1:11" ht="33.75">
      <c r="A115" s="22">
        <v>102</v>
      </c>
      <c r="B115" s="14" t="s">
        <v>126</v>
      </c>
      <c r="C115" s="13"/>
      <c r="D115" s="13">
        <v>0</v>
      </c>
      <c r="E115" s="13"/>
      <c r="F115" s="13">
        <v>0</v>
      </c>
      <c r="G115" s="13">
        <v>0</v>
      </c>
      <c r="H115" s="99">
        <v>0</v>
      </c>
      <c r="I115" s="13">
        <v>0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101"/>
      <c r="I116" s="8"/>
      <c r="J116" s="8"/>
      <c r="K116" s="10"/>
    </row>
    <row r="117" spans="1:11">
      <c r="A117" s="22">
        <v>103</v>
      </c>
      <c r="B117" s="14" t="s">
        <v>128</v>
      </c>
      <c r="C117" s="13"/>
      <c r="D117" s="13">
        <v>0</v>
      </c>
      <c r="E117" s="13"/>
      <c r="F117" s="13">
        <v>0</v>
      </c>
      <c r="G117" s="13">
        <v>0</v>
      </c>
      <c r="H117" s="99">
        <v>0</v>
      </c>
      <c r="I117" s="13">
        <v>0</v>
      </c>
      <c r="J117" s="13">
        <v>0</v>
      </c>
      <c r="K117" s="13">
        <v>0</v>
      </c>
    </row>
    <row r="118" spans="1:11" ht="22.5">
      <c r="A118" s="22">
        <v>104</v>
      </c>
      <c r="B118" s="14" t="s">
        <v>129</v>
      </c>
      <c r="C118" s="13"/>
      <c r="D118" s="13">
        <v>0</v>
      </c>
      <c r="E118" s="13"/>
      <c r="F118" s="13">
        <v>0</v>
      </c>
      <c r="G118" s="13">
        <v>0</v>
      </c>
      <c r="H118" s="99">
        <v>0</v>
      </c>
      <c r="I118" s="13">
        <v>0</v>
      </c>
      <c r="J118" s="13">
        <v>0</v>
      </c>
      <c r="K118" s="13">
        <v>0</v>
      </c>
    </row>
    <row r="119" spans="1:11" ht="45">
      <c r="A119" s="23"/>
      <c r="B119" s="24" t="s">
        <v>130</v>
      </c>
      <c r="C119" s="13"/>
      <c r="D119" s="13">
        <v>0</v>
      </c>
      <c r="E119" s="13"/>
      <c r="F119" s="13">
        <v>0</v>
      </c>
      <c r="G119" s="13">
        <v>0</v>
      </c>
      <c r="H119" s="99">
        <v>0</v>
      </c>
      <c r="I119" s="13">
        <v>0</v>
      </c>
      <c r="J119" s="13">
        <v>0</v>
      </c>
      <c r="K119" s="13">
        <v>0</v>
      </c>
    </row>
    <row r="120" spans="1:11">
      <c r="A120" s="22">
        <v>105</v>
      </c>
      <c r="B120" s="14" t="s">
        <v>131</v>
      </c>
      <c r="C120" s="13"/>
      <c r="D120" s="13">
        <v>0</v>
      </c>
      <c r="E120" s="13"/>
      <c r="F120" s="13">
        <v>0</v>
      </c>
      <c r="G120" s="13">
        <v>0</v>
      </c>
      <c r="H120" s="99">
        <v>0</v>
      </c>
      <c r="I120" s="13">
        <v>0</v>
      </c>
      <c r="J120" s="13">
        <v>0</v>
      </c>
      <c r="K120" s="13">
        <v>0</v>
      </c>
    </row>
    <row r="121" spans="1:11">
      <c r="A121" s="22">
        <v>106</v>
      </c>
      <c r="B121" s="14" t="s">
        <v>132</v>
      </c>
      <c r="C121" s="13"/>
      <c r="D121" s="13">
        <v>0</v>
      </c>
      <c r="E121" s="13"/>
      <c r="F121" s="13">
        <v>0</v>
      </c>
      <c r="G121" s="13">
        <v>0</v>
      </c>
      <c r="H121" s="99">
        <v>0</v>
      </c>
      <c r="I121" s="13">
        <v>0</v>
      </c>
      <c r="J121" s="13">
        <v>0</v>
      </c>
      <c r="K121" s="1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101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101"/>
      <c r="I123" s="8"/>
      <c r="J123" s="8"/>
      <c r="K123" s="10"/>
    </row>
    <row r="124" spans="1:11" ht="22.5">
      <c r="A124" s="22">
        <v>107</v>
      </c>
      <c r="B124" s="14" t="s">
        <v>135</v>
      </c>
      <c r="C124" s="13"/>
      <c r="D124" s="13">
        <v>0</v>
      </c>
      <c r="E124" s="13"/>
      <c r="F124" s="13">
        <v>0</v>
      </c>
      <c r="G124" s="13">
        <v>0</v>
      </c>
      <c r="H124" s="99">
        <v>0</v>
      </c>
      <c r="I124" s="13">
        <v>0</v>
      </c>
      <c r="J124" s="13">
        <v>0</v>
      </c>
      <c r="K124" s="13">
        <v>0</v>
      </c>
    </row>
    <row r="125" spans="1:11">
      <c r="A125" s="22">
        <v>108</v>
      </c>
      <c r="B125" s="14" t="s">
        <v>136</v>
      </c>
      <c r="C125" s="13"/>
      <c r="D125" s="13">
        <v>0</v>
      </c>
      <c r="E125" s="13"/>
      <c r="F125" s="13">
        <v>0</v>
      </c>
      <c r="G125" s="13">
        <v>0</v>
      </c>
      <c r="H125" s="99">
        <v>0</v>
      </c>
      <c r="I125" s="13">
        <v>0</v>
      </c>
      <c r="J125" s="13">
        <v>0</v>
      </c>
      <c r="K125" s="13">
        <v>0</v>
      </c>
    </row>
    <row r="126" spans="1:11">
      <c r="A126" s="22">
        <v>109</v>
      </c>
      <c r="B126" s="14" t="s">
        <v>137</v>
      </c>
      <c r="C126" s="13"/>
      <c r="D126" s="13">
        <v>0</v>
      </c>
      <c r="E126" s="13"/>
      <c r="F126" s="13">
        <v>0</v>
      </c>
      <c r="G126" s="13">
        <v>0</v>
      </c>
      <c r="H126" s="99">
        <v>0</v>
      </c>
      <c r="I126" s="13">
        <v>0</v>
      </c>
      <c r="J126" s="13">
        <v>0</v>
      </c>
      <c r="K126" s="13">
        <v>0</v>
      </c>
    </row>
    <row r="127" spans="1:11" ht="22.5">
      <c r="A127" s="22">
        <v>110</v>
      </c>
      <c r="B127" s="14" t="s">
        <v>138</v>
      </c>
      <c r="C127" s="13"/>
      <c r="D127" s="13">
        <v>0</v>
      </c>
      <c r="E127" s="13"/>
      <c r="F127" s="13">
        <v>0</v>
      </c>
      <c r="G127" s="13">
        <v>0</v>
      </c>
      <c r="H127" s="99">
        <v>0</v>
      </c>
      <c r="I127" s="13">
        <v>0</v>
      </c>
      <c r="J127" s="13">
        <v>0</v>
      </c>
      <c r="K127" s="13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13">
        <v>0</v>
      </c>
      <c r="G128" s="13">
        <v>0</v>
      </c>
      <c r="H128" s="99">
        <v>0</v>
      </c>
      <c r="I128" s="13">
        <v>0</v>
      </c>
      <c r="J128" s="13">
        <v>0</v>
      </c>
      <c r="K128" s="13">
        <v>0</v>
      </c>
    </row>
    <row r="129" spans="1:11">
      <c r="A129" s="11">
        <v>111</v>
      </c>
      <c r="B129" s="12" t="s">
        <v>140</v>
      </c>
      <c r="C129" s="13"/>
      <c r="D129" s="13">
        <v>0</v>
      </c>
      <c r="E129" s="13"/>
      <c r="F129" s="13">
        <v>0</v>
      </c>
      <c r="G129" s="13">
        <v>0</v>
      </c>
      <c r="H129" s="99">
        <v>0</v>
      </c>
      <c r="I129" s="13">
        <v>0</v>
      </c>
      <c r="J129" s="13">
        <v>0</v>
      </c>
      <c r="K129" s="13">
        <v>0</v>
      </c>
    </row>
    <row r="130" spans="1:11">
      <c r="A130" s="11">
        <v>112</v>
      </c>
      <c r="B130" s="12" t="s">
        <v>144</v>
      </c>
      <c r="C130" s="13"/>
      <c r="D130" s="13">
        <v>0</v>
      </c>
      <c r="E130" s="13"/>
      <c r="F130" s="13">
        <v>0</v>
      </c>
      <c r="G130" s="13">
        <v>0</v>
      </c>
      <c r="H130" s="99">
        <v>0</v>
      </c>
      <c r="I130" s="13">
        <v>0</v>
      </c>
      <c r="J130" s="13">
        <v>0</v>
      </c>
      <c r="K130" s="13">
        <v>0</v>
      </c>
    </row>
    <row r="131" spans="1:11">
      <c r="A131" s="11">
        <v>113</v>
      </c>
      <c r="B131" s="12" t="s">
        <v>148</v>
      </c>
      <c r="C131" s="13" t="s">
        <v>224</v>
      </c>
      <c r="D131" s="13">
        <v>2</v>
      </c>
      <c r="E131" s="13"/>
      <c r="F131" s="100">
        <v>0.5</v>
      </c>
      <c r="G131" s="13">
        <v>2</v>
      </c>
      <c r="H131" s="99">
        <v>0</v>
      </c>
      <c r="I131" s="13">
        <v>2</v>
      </c>
      <c r="J131" s="13">
        <v>0</v>
      </c>
      <c r="K131" s="13">
        <v>0</v>
      </c>
    </row>
    <row r="132" spans="1:11">
      <c r="A132" s="11">
        <v>114</v>
      </c>
      <c r="B132" s="12" t="s">
        <v>152</v>
      </c>
      <c r="C132" s="13"/>
      <c r="D132" s="13">
        <v>0</v>
      </c>
      <c r="E132" s="13"/>
      <c r="F132" s="13">
        <v>0</v>
      </c>
      <c r="G132" s="13">
        <v>0</v>
      </c>
      <c r="H132" s="99">
        <v>0</v>
      </c>
      <c r="I132" s="13">
        <v>0</v>
      </c>
      <c r="J132" s="13">
        <v>0</v>
      </c>
      <c r="K132" s="13">
        <v>0</v>
      </c>
    </row>
    <row r="133" spans="1:11">
      <c r="A133" s="11">
        <v>115</v>
      </c>
      <c r="B133" s="12" t="s">
        <v>153</v>
      </c>
      <c r="C133" s="13"/>
      <c r="D133" s="13">
        <v>0</v>
      </c>
      <c r="E133" s="13"/>
      <c r="F133" s="13">
        <v>0</v>
      </c>
      <c r="G133" s="13">
        <v>0</v>
      </c>
      <c r="H133" s="99">
        <v>0</v>
      </c>
      <c r="I133" s="13">
        <v>0</v>
      </c>
      <c r="J133" s="13">
        <v>0</v>
      </c>
      <c r="K133" s="13">
        <v>0</v>
      </c>
    </row>
    <row r="134" spans="1:11">
      <c r="A134" s="11">
        <v>116</v>
      </c>
      <c r="B134" s="12" t="s">
        <v>155</v>
      </c>
      <c r="C134" s="13" t="s">
        <v>11</v>
      </c>
      <c r="D134" s="13">
        <v>3</v>
      </c>
      <c r="E134" s="13"/>
      <c r="F134" s="100">
        <v>0.5</v>
      </c>
      <c r="G134" s="13">
        <v>3</v>
      </c>
      <c r="H134" s="99">
        <v>0</v>
      </c>
      <c r="I134" s="13">
        <v>0</v>
      </c>
      <c r="J134" s="13">
        <v>3</v>
      </c>
      <c r="K134" s="13">
        <v>0</v>
      </c>
    </row>
    <row r="135" spans="1:11">
      <c r="A135" s="11">
        <v>117</v>
      </c>
      <c r="B135" s="12" t="s">
        <v>157</v>
      </c>
      <c r="C135" s="13"/>
      <c r="D135" s="13">
        <v>0</v>
      </c>
      <c r="E135" s="13"/>
      <c r="F135" s="13">
        <v>0</v>
      </c>
      <c r="G135" s="13">
        <v>0</v>
      </c>
      <c r="H135" s="99">
        <v>0</v>
      </c>
      <c r="I135" s="13">
        <v>0</v>
      </c>
      <c r="J135" s="13">
        <v>0</v>
      </c>
      <c r="K135" s="13">
        <v>0</v>
      </c>
    </row>
    <row r="136" spans="1:11">
      <c r="A136" s="11">
        <v>118</v>
      </c>
      <c r="B136" s="12" t="s">
        <v>159</v>
      </c>
      <c r="C136" s="13"/>
      <c r="D136" s="13">
        <v>0</v>
      </c>
      <c r="E136" s="13"/>
      <c r="F136" s="13">
        <v>0</v>
      </c>
      <c r="G136" s="13">
        <v>0</v>
      </c>
      <c r="H136" s="99">
        <v>0</v>
      </c>
      <c r="I136" s="13">
        <v>0</v>
      </c>
      <c r="J136" s="13">
        <v>0</v>
      </c>
      <c r="K136" s="13">
        <v>0</v>
      </c>
    </row>
    <row r="137" spans="1:11">
      <c r="A137" s="11">
        <v>119</v>
      </c>
      <c r="B137" s="12" t="s">
        <v>160</v>
      </c>
      <c r="C137" s="13"/>
      <c r="D137" s="13">
        <v>0</v>
      </c>
      <c r="E137" s="13"/>
      <c r="F137" s="13">
        <v>0</v>
      </c>
      <c r="G137" s="13">
        <v>0</v>
      </c>
      <c r="H137" s="99">
        <v>0</v>
      </c>
      <c r="I137" s="13">
        <v>0</v>
      </c>
      <c r="J137" s="13">
        <v>0</v>
      </c>
      <c r="K137" s="13">
        <v>0</v>
      </c>
    </row>
    <row r="138" spans="1:11" ht="33.75" customHeight="1">
      <c r="A138" s="11">
        <v>120</v>
      </c>
      <c r="B138" s="12" t="s">
        <v>161</v>
      </c>
      <c r="C138" s="13"/>
      <c r="D138" s="13">
        <v>0</v>
      </c>
      <c r="E138" s="13"/>
      <c r="F138" s="13">
        <v>0</v>
      </c>
      <c r="G138" s="13">
        <v>0</v>
      </c>
      <c r="H138" s="99">
        <v>0</v>
      </c>
      <c r="I138" s="13">
        <v>0</v>
      </c>
      <c r="J138" s="13">
        <v>0</v>
      </c>
      <c r="K138" s="13">
        <v>0</v>
      </c>
    </row>
    <row r="139" spans="1:11" ht="22.5">
      <c r="A139" s="11">
        <v>121</v>
      </c>
      <c r="B139" s="12" t="s">
        <v>163</v>
      </c>
      <c r="C139" s="13"/>
      <c r="D139" s="13">
        <v>0</v>
      </c>
      <c r="E139" s="13"/>
      <c r="F139" s="13">
        <v>0</v>
      </c>
      <c r="G139" s="13">
        <v>0</v>
      </c>
      <c r="H139" s="99">
        <v>0</v>
      </c>
      <c r="I139" s="13">
        <v>0</v>
      </c>
      <c r="J139" s="13">
        <v>0</v>
      </c>
      <c r="K139" s="13">
        <v>0</v>
      </c>
    </row>
    <row r="140" spans="1:11">
      <c r="A140" s="11">
        <v>122</v>
      </c>
      <c r="B140" s="12" t="s">
        <v>164</v>
      </c>
      <c r="C140" s="13" t="s">
        <v>11</v>
      </c>
      <c r="D140" s="13">
        <v>500</v>
      </c>
      <c r="E140" s="13"/>
      <c r="F140" s="100">
        <v>0.5</v>
      </c>
      <c r="G140" s="13">
        <v>500</v>
      </c>
      <c r="H140" s="99">
        <v>0</v>
      </c>
      <c r="I140" s="13">
        <v>150</v>
      </c>
      <c r="J140" s="13">
        <v>150</v>
      </c>
      <c r="K140" s="13">
        <v>200</v>
      </c>
    </row>
    <row r="141" spans="1:11">
      <c r="A141" s="11">
        <v>123</v>
      </c>
      <c r="B141" s="12" t="s">
        <v>167</v>
      </c>
      <c r="C141" s="13"/>
      <c r="D141" s="13">
        <v>0</v>
      </c>
      <c r="E141" s="13"/>
      <c r="F141" s="13">
        <v>0</v>
      </c>
      <c r="G141" s="13">
        <v>0</v>
      </c>
      <c r="H141" s="99">
        <v>0</v>
      </c>
      <c r="I141" s="13">
        <v>0</v>
      </c>
      <c r="J141" s="13">
        <v>0</v>
      </c>
      <c r="K141" s="13">
        <v>0</v>
      </c>
    </row>
    <row r="142" spans="1:11">
      <c r="A142" s="11">
        <v>124</v>
      </c>
      <c r="B142" s="12" t="s">
        <v>168</v>
      </c>
      <c r="C142" s="13"/>
      <c r="D142" s="13">
        <v>0</v>
      </c>
      <c r="E142" s="13"/>
      <c r="F142" s="13">
        <v>0</v>
      </c>
      <c r="G142" s="13">
        <v>0</v>
      </c>
      <c r="H142" s="99">
        <v>0</v>
      </c>
      <c r="I142" s="13">
        <v>0</v>
      </c>
      <c r="J142" s="13">
        <v>0</v>
      </c>
      <c r="K142" s="13">
        <v>0</v>
      </c>
    </row>
    <row r="143" spans="1:11">
      <c r="A143" s="11">
        <v>125</v>
      </c>
      <c r="B143" s="12" t="s">
        <v>169</v>
      </c>
      <c r="C143" s="13" t="s">
        <v>11</v>
      </c>
      <c r="D143" s="13">
        <v>1000</v>
      </c>
      <c r="E143" s="13"/>
      <c r="F143" s="100">
        <v>0.5</v>
      </c>
      <c r="G143" s="13">
        <v>1000</v>
      </c>
      <c r="H143" s="99">
        <v>0</v>
      </c>
      <c r="I143" s="13">
        <v>400</v>
      </c>
      <c r="J143" s="13">
        <v>300</v>
      </c>
      <c r="K143" s="13">
        <v>300</v>
      </c>
    </row>
    <row r="144" spans="1:11">
      <c r="A144" s="11">
        <v>126</v>
      </c>
      <c r="B144" s="12" t="s">
        <v>170</v>
      </c>
      <c r="C144" s="13"/>
      <c r="D144" s="13">
        <v>0</v>
      </c>
      <c r="E144" s="13"/>
      <c r="F144" s="13">
        <v>0</v>
      </c>
      <c r="G144" s="13">
        <v>0</v>
      </c>
      <c r="H144" s="99">
        <v>0</v>
      </c>
      <c r="I144" s="13">
        <v>0</v>
      </c>
      <c r="J144" s="13">
        <v>0</v>
      </c>
      <c r="K144" s="13">
        <v>0</v>
      </c>
    </row>
    <row r="145" spans="1:11">
      <c r="A145" s="11">
        <v>127</v>
      </c>
      <c r="B145" s="12" t="s">
        <v>171</v>
      </c>
      <c r="C145" s="13" t="s">
        <v>141</v>
      </c>
      <c r="D145" s="13">
        <v>3</v>
      </c>
      <c r="E145" s="13"/>
      <c r="F145" s="100">
        <v>0.5</v>
      </c>
      <c r="G145" s="13">
        <v>3</v>
      </c>
      <c r="H145" s="99">
        <v>0</v>
      </c>
      <c r="I145" s="13">
        <v>3</v>
      </c>
      <c r="J145" s="13">
        <v>0</v>
      </c>
      <c r="K145" s="13">
        <v>0</v>
      </c>
    </row>
    <row r="146" spans="1:11">
      <c r="A146" s="11">
        <v>128</v>
      </c>
      <c r="B146" s="12" t="s">
        <v>172</v>
      </c>
      <c r="C146" s="13" t="s">
        <v>141</v>
      </c>
      <c r="D146" s="13">
        <v>3</v>
      </c>
      <c r="E146" s="13"/>
      <c r="F146" s="100">
        <v>0.5</v>
      </c>
      <c r="G146" s="13">
        <v>3</v>
      </c>
      <c r="H146" s="99">
        <v>0</v>
      </c>
      <c r="I146" s="13">
        <v>0</v>
      </c>
      <c r="J146" s="13">
        <v>3</v>
      </c>
      <c r="K146" s="13">
        <v>0</v>
      </c>
    </row>
    <row r="147" spans="1:11">
      <c r="A147" s="11">
        <v>129</v>
      </c>
      <c r="B147" s="12" t="s">
        <v>173</v>
      </c>
      <c r="C147" s="13" t="s">
        <v>11</v>
      </c>
      <c r="D147" s="13">
        <v>10</v>
      </c>
      <c r="E147" s="13"/>
      <c r="F147" s="100">
        <v>0.5</v>
      </c>
      <c r="G147" s="13">
        <v>10</v>
      </c>
      <c r="H147" s="99">
        <v>0</v>
      </c>
      <c r="I147" s="13">
        <v>0</v>
      </c>
      <c r="J147" s="13">
        <v>0</v>
      </c>
      <c r="K147" s="13">
        <v>10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101"/>
      <c r="I148" s="8"/>
      <c r="J148" s="8"/>
      <c r="K148" s="10"/>
    </row>
    <row r="149" spans="1:11">
      <c r="A149" s="11">
        <v>130</v>
      </c>
      <c r="B149" s="12" t="s">
        <v>177</v>
      </c>
      <c r="C149" s="13"/>
      <c r="D149" s="13">
        <v>0</v>
      </c>
      <c r="E149" s="13"/>
      <c r="F149" s="13">
        <v>0</v>
      </c>
      <c r="G149" s="13">
        <v>0</v>
      </c>
      <c r="H149" s="99">
        <v>0</v>
      </c>
      <c r="I149" s="13">
        <v>0</v>
      </c>
      <c r="J149" s="13">
        <v>0</v>
      </c>
      <c r="K149" s="13">
        <v>0</v>
      </c>
    </row>
    <row r="150" spans="1:11">
      <c r="A150" s="11">
        <v>132</v>
      </c>
      <c r="B150" s="12" t="s">
        <v>178</v>
      </c>
      <c r="C150" s="13"/>
      <c r="D150" s="13">
        <v>0</v>
      </c>
      <c r="E150" s="13"/>
      <c r="F150" s="13">
        <v>0</v>
      </c>
      <c r="G150" s="13">
        <v>0</v>
      </c>
      <c r="H150" s="99">
        <v>0</v>
      </c>
      <c r="I150" s="13">
        <v>0</v>
      </c>
      <c r="J150" s="13">
        <v>0</v>
      </c>
      <c r="K150" s="13">
        <v>0</v>
      </c>
    </row>
    <row r="151" spans="1:11">
      <c r="A151" s="11">
        <v>133</v>
      </c>
      <c r="B151" s="12" t="s">
        <v>179</v>
      </c>
      <c r="C151" s="13"/>
      <c r="D151" s="13">
        <v>0</v>
      </c>
      <c r="E151" s="13"/>
      <c r="F151" s="13">
        <v>0</v>
      </c>
      <c r="G151" s="13">
        <v>0</v>
      </c>
      <c r="H151" s="99">
        <v>0</v>
      </c>
      <c r="I151" s="13">
        <v>0</v>
      </c>
      <c r="J151" s="13">
        <v>0</v>
      </c>
      <c r="K151" s="13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N151"/>
  <sheetViews>
    <sheetView topLeftCell="A85" workbookViewId="0">
      <selection activeCell="I16" sqref="I16:I58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182</v>
      </c>
      <c r="D5" s="13"/>
      <c r="E5" s="13"/>
      <c r="F5" s="13">
        <v>0</v>
      </c>
      <c r="G5" s="13"/>
      <c r="H5" s="13"/>
      <c r="I5" s="13">
        <v>1</v>
      </c>
      <c r="J5" s="13"/>
      <c r="K5" s="13"/>
    </row>
    <row r="6" spans="1:14">
      <c r="A6" s="11">
        <v>2</v>
      </c>
      <c r="B6" s="14" t="s">
        <v>12</v>
      </c>
      <c r="C6" s="13" t="s">
        <v>182</v>
      </c>
      <c r="D6" s="13"/>
      <c r="E6" s="13"/>
      <c r="F6" s="13">
        <v>0</v>
      </c>
      <c r="G6" s="13"/>
      <c r="H6" s="13"/>
      <c r="I6" s="13"/>
      <c r="J6" s="13">
        <v>5</v>
      </c>
      <c r="K6" s="13"/>
    </row>
    <row r="7" spans="1:14">
      <c r="A7" s="11">
        <v>3</v>
      </c>
      <c r="B7" s="12" t="s">
        <v>13</v>
      </c>
      <c r="C7" s="13" t="s">
        <v>182</v>
      </c>
      <c r="D7" s="13"/>
      <c r="E7" s="13"/>
      <c r="F7" s="13">
        <v>0</v>
      </c>
      <c r="G7" s="13"/>
      <c r="H7" s="13"/>
      <c r="I7" s="13"/>
      <c r="J7" s="13"/>
      <c r="K7" s="13"/>
    </row>
    <row r="8" spans="1:14">
      <c r="A8" s="11">
        <v>4</v>
      </c>
      <c r="B8" s="14" t="s">
        <v>15</v>
      </c>
      <c r="C8" s="13" t="s">
        <v>182</v>
      </c>
      <c r="D8" s="13"/>
      <c r="E8" s="13"/>
      <c r="F8" s="13">
        <v>0</v>
      </c>
      <c r="G8" s="13"/>
      <c r="H8" s="13"/>
      <c r="I8" s="13">
        <v>1</v>
      </c>
      <c r="J8" s="13"/>
      <c r="K8" s="13"/>
    </row>
    <row r="9" spans="1:14">
      <c r="A9" s="11">
        <v>5</v>
      </c>
      <c r="B9" s="16" t="s">
        <v>16</v>
      </c>
      <c r="C9" s="13" t="s">
        <v>225</v>
      </c>
      <c r="D9" s="13"/>
      <c r="E9" s="13"/>
      <c r="F9" s="13">
        <v>0</v>
      </c>
      <c r="G9" s="13"/>
      <c r="H9" s="13"/>
      <c r="I9" s="13"/>
      <c r="J9" s="13"/>
      <c r="K9" s="13">
        <v>17</v>
      </c>
    </row>
    <row r="10" spans="1:14">
      <c r="A10" s="11">
        <v>6</v>
      </c>
      <c r="B10" s="102" t="s">
        <v>17</v>
      </c>
      <c r="C10" s="13" t="s">
        <v>182</v>
      </c>
      <c r="D10" s="13">
        <v>15</v>
      </c>
      <c r="E10" s="13">
        <v>2011</v>
      </c>
      <c r="F10" s="13">
        <v>100</v>
      </c>
      <c r="G10" s="13"/>
      <c r="H10" s="13"/>
      <c r="I10" s="13">
        <v>17</v>
      </c>
      <c r="J10" s="13">
        <v>17</v>
      </c>
      <c r="K10" s="13">
        <v>17</v>
      </c>
    </row>
    <row r="11" spans="1:14">
      <c r="A11" s="11">
        <v>7</v>
      </c>
      <c r="B11" s="12" t="s">
        <v>18</v>
      </c>
      <c r="C11" s="13" t="s">
        <v>182</v>
      </c>
      <c r="D11" s="13"/>
      <c r="E11" s="13"/>
      <c r="F11" s="13">
        <v>0</v>
      </c>
      <c r="G11" s="13"/>
      <c r="H11" s="13"/>
      <c r="I11" s="13"/>
      <c r="J11" s="13">
        <v>1</v>
      </c>
      <c r="K11" s="13"/>
    </row>
    <row r="12" spans="1:14" ht="22.5">
      <c r="A12" s="11">
        <v>8</v>
      </c>
      <c r="B12" s="12" t="s">
        <v>19</v>
      </c>
      <c r="C12" s="13" t="s">
        <v>182</v>
      </c>
      <c r="D12" s="13"/>
      <c r="E12" s="13"/>
      <c r="F12" s="13">
        <v>0</v>
      </c>
      <c r="G12" s="13"/>
      <c r="H12" s="13"/>
      <c r="I12" s="13"/>
      <c r="J12" s="13">
        <v>5</v>
      </c>
      <c r="K12" s="13"/>
    </row>
    <row r="13" spans="1:14" ht="22.5">
      <c r="A13" s="11">
        <v>9</v>
      </c>
      <c r="B13" s="14" t="s">
        <v>20</v>
      </c>
      <c r="C13" s="13" t="s">
        <v>182</v>
      </c>
      <c r="D13" s="13"/>
      <c r="E13" s="13"/>
      <c r="F13" s="13">
        <v>0</v>
      </c>
      <c r="G13" s="13"/>
      <c r="H13" s="13">
        <v>1</v>
      </c>
      <c r="I13" s="13"/>
      <c r="J13" s="13"/>
      <c r="K13" s="13"/>
    </row>
    <row r="14" spans="1:14">
      <c r="A14" s="11">
        <v>10</v>
      </c>
      <c r="B14" s="16" t="s">
        <v>21</v>
      </c>
      <c r="C14" s="13" t="s">
        <v>182</v>
      </c>
      <c r="D14" s="13">
        <v>16</v>
      </c>
      <c r="E14" s="13">
        <v>2010</v>
      </c>
      <c r="F14" s="13">
        <v>100</v>
      </c>
      <c r="G14" s="13"/>
      <c r="H14" s="13"/>
      <c r="I14" s="13">
        <v>16</v>
      </c>
      <c r="J14" s="13"/>
      <c r="K14" s="13"/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182</v>
      </c>
      <c r="D16" s="13"/>
      <c r="E16" s="13"/>
      <c r="F16" s="13">
        <v>0</v>
      </c>
      <c r="G16" s="13"/>
      <c r="H16" s="13"/>
      <c r="I16" s="13">
        <v>17</v>
      </c>
      <c r="J16" s="13"/>
      <c r="K16" s="13"/>
    </row>
    <row r="17" spans="1:11">
      <c r="A17" s="11">
        <v>12</v>
      </c>
      <c r="B17" s="16" t="s">
        <v>24</v>
      </c>
      <c r="C17" s="13" t="s">
        <v>182</v>
      </c>
      <c r="D17" s="13"/>
      <c r="E17" s="13"/>
      <c r="F17" s="13">
        <v>0</v>
      </c>
      <c r="G17" s="13"/>
      <c r="H17" s="13"/>
      <c r="I17" s="13">
        <v>17</v>
      </c>
      <c r="J17" s="13"/>
      <c r="K17" s="13"/>
    </row>
    <row r="18" spans="1:11">
      <c r="A18" s="11">
        <v>13</v>
      </c>
      <c r="B18" s="16" t="s">
        <v>25</v>
      </c>
      <c r="C18" s="13" t="s">
        <v>182</v>
      </c>
      <c r="D18" s="13"/>
      <c r="E18" s="13"/>
      <c r="F18" s="13">
        <v>0</v>
      </c>
      <c r="G18" s="13"/>
      <c r="H18" s="13"/>
      <c r="I18" s="13"/>
      <c r="J18" s="13"/>
      <c r="K18" s="13">
        <v>5</v>
      </c>
    </row>
    <row r="19" spans="1:11">
      <c r="A19" s="11">
        <v>14</v>
      </c>
      <c r="B19" s="12" t="s">
        <v>26</v>
      </c>
      <c r="C19" s="13" t="s">
        <v>182</v>
      </c>
      <c r="D19" s="13"/>
      <c r="E19" s="13"/>
      <c r="F19" s="13">
        <v>0</v>
      </c>
      <c r="G19" s="13"/>
      <c r="H19" s="13"/>
      <c r="I19" s="13"/>
      <c r="J19" s="13">
        <v>17</v>
      </c>
      <c r="K19" s="13"/>
    </row>
    <row r="20" spans="1:11">
      <c r="A20" s="11">
        <v>15</v>
      </c>
      <c r="B20" s="16" t="s">
        <v>27</v>
      </c>
      <c r="C20" s="13" t="s">
        <v>182</v>
      </c>
      <c r="D20" s="13"/>
      <c r="E20" s="13"/>
      <c r="F20" s="13">
        <v>0</v>
      </c>
      <c r="G20" s="13"/>
      <c r="H20" s="13"/>
      <c r="I20" s="13">
        <v>17</v>
      </c>
      <c r="J20" s="13"/>
      <c r="K20" s="13"/>
    </row>
    <row r="21" spans="1:11" ht="22.5">
      <c r="A21" s="11">
        <v>16</v>
      </c>
      <c r="B21" s="14" t="s">
        <v>28</v>
      </c>
      <c r="C21" s="13" t="s">
        <v>225</v>
      </c>
      <c r="D21" s="13"/>
      <c r="E21" s="13"/>
      <c r="F21" s="13">
        <v>0</v>
      </c>
      <c r="G21" s="13"/>
      <c r="H21" s="13"/>
      <c r="I21" s="13">
        <v>1</v>
      </c>
      <c r="J21" s="13"/>
      <c r="K21" s="13"/>
    </row>
    <row r="22" spans="1:11">
      <c r="A22" s="11">
        <v>17</v>
      </c>
      <c r="B22" s="12" t="s">
        <v>29</v>
      </c>
      <c r="C22" s="13" t="s">
        <v>182</v>
      </c>
      <c r="D22" s="13"/>
      <c r="E22" s="13"/>
      <c r="F22" s="13">
        <v>0</v>
      </c>
      <c r="G22" s="13"/>
      <c r="H22" s="13"/>
      <c r="I22" s="13">
        <v>17</v>
      </c>
      <c r="J22" s="13"/>
      <c r="K22" s="13"/>
    </row>
    <row r="23" spans="1:11">
      <c r="A23" s="11">
        <v>18</v>
      </c>
      <c r="B23" s="12" t="s">
        <v>29</v>
      </c>
      <c r="C23" s="13" t="s">
        <v>182</v>
      </c>
      <c r="D23" s="13"/>
      <c r="E23" s="13"/>
      <c r="F23" s="13">
        <v>0</v>
      </c>
      <c r="G23" s="13"/>
      <c r="H23" s="13"/>
      <c r="I23" s="13">
        <v>17</v>
      </c>
      <c r="J23" s="13"/>
      <c r="K23" s="13"/>
    </row>
    <row r="24" spans="1:11">
      <c r="A24" s="11">
        <v>19</v>
      </c>
      <c r="B24" s="12" t="s">
        <v>30</v>
      </c>
      <c r="C24" s="13" t="s">
        <v>182</v>
      </c>
      <c r="D24" s="13"/>
      <c r="E24" s="13"/>
      <c r="F24" s="13">
        <v>0</v>
      </c>
      <c r="G24" s="13"/>
      <c r="H24" s="13"/>
      <c r="I24" s="13">
        <v>17</v>
      </c>
      <c r="J24" s="13"/>
      <c r="K24" s="13"/>
    </row>
    <row r="25" spans="1:11">
      <c r="A25" s="11">
        <v>20</v>
      </c>
      <c r="B25" s="12" t="s">
        <v>31</v>
      </c>
      <c r="C25" s="13" t="s">
        <v>182</v>
      </c>
      <c r="D25" s="13"/>
      <c r="E25" s="13"/>
      <c r="F25" s="13">
        <v>0</v>
      </c>
      <c r="G25" s="13"/>
      <c r="H25" s="13"/>
      <c r="I25" s="13">
        <v>5</v>
      </c>
      <c r="J25" s="13"/>
      <c r="K25" s="13"/>
    </row>
    <row r="26" spans="1:11">
      <c r="A26" s="11">
        <v>21</v>
      </c>
      <c r="B26" s="16" t="s">
        <v>33</v>
      </c>
      <c r="C26" s="13" t="s">
        <v>182</v>
      </c>
      <c r="D26" s="13"/>
      <c r="E26" s="13"/>
      <c r="F26" s="13">
        <v>0</v>
      </c>
      <c r="G26" s="13"/>
      <c r="H26" s="13"/>
      <c r="I26" s="13">
        <v>17</v>
      </c>
      <c r="J26" s="13"/>
      <c r="K26" s="13"/>
    </row>
    <row r="27" spans="1:11">
      <c r="A27" s="11">
        <v>22</v>
      </c>
      <c r="B27" s="16" t="s">
        <v>34</v>
      </c>
      <c r="C27" s="13" t="s">
        <v>182</v>
      </c>
      <c r="D27" s="13"/>
      <c r="E27" s="13"/>
      <c r="F27" s="13">
        <v>0</v>
      </c>
      <c r="G27" s="13"/>
      <c r="H27" s="13">
        <v>20</v>
      </c>
      <c r="I27" s="13"/>
      <c r="J27" s="13"/>
      <c r="K27" s="13"/>
    </row>
    <row r="28" spans="1:11">
      <c r="A28" s="11">
        <v>23</v>
      </c>
      <c r="B28" s="12" t="s">
        <v>35</v>
      </c>
      <c r="C28" s="13" t="s">
        <v>226</v>
      </c>
      <c r="D28" s="13"/>
      <c r="E28" s="13"/>
      <c r="F28" s="13">
        <v>0</v>
      </c>
      <c r="G28" s="13"/>
      <c r="H28" s="13"/>
      <c r="I28" s="13">
        <v>17</v>
      </c>
      <c r="J28" s="13"/>
      <c r="K28" s="13"/>
    </row>
    <row r="29" spans="1:11" ht="45">
      <c r="A29" s="11">
        <v>24</v>
      </c>
      <c r="B29" s="12" t="s">
        <v>36</v>
      </c>
      <c r="C29" s="13" t="s">
        <v>226</v>
      </c>
      <c r="D29" s="13"/>
      <c r="E29" s="13"/>
      <c r="F29" s="13">
        <v>0</v>
      </c>
      <c r="G29" s="13"/>
      <c r="H29" s="13"/>
      <c r="I29" s="13"/>
      <c r="J29" s="13"/>
      <c r="K29" s="13">
        <v>13</v>
      </c>
    </row>
    <row r="30" spans="1:11">
      <c r="A30" s="11">
        <v>25</v>
      </c>
      <c r="B30" s="16" t="s">
        <v>38</v>
      </c>
      <c r="C30" s="13" t="s">
        <v>226</v>
      </c>
      <c r="D30" s="13"/>
      <c r="E30" s="13"/>
      <c r="F30" s="13">
        <v>0</v>
      </c>
      <c r="G30" s="13"/>
      <c r="H30" s="13"/>
      <c r="I30" s="13">
        <v>5</v>
      </c>
      <c r="J30" s="13"/>
      <c r="K30" s="13"/>
    </row>
    <row r="31" spans="1:11">
      <c r="A31" s="11">
        <v>26</v>
      </c>
      <c r="B31" s="16" t="s">
        <v>39</v>
      </c>
      <c r="C31" s="13" t="s">
        <v>226</v>
      </c>
      <c r="D31" s="13"/>
      <c r="E31" s="13"/>
      <c r="F31" s="13">
        <v>0</v>
      </c>
      <c r="G31" s="13"/>
      <c r="H31" s="13"/>
      <c r="I31" s="13">
        <v>13</v>
      </c>
      <c r="J31" s="13"/>
      <c r="K31" s="13"/>
    </row>
    <row r="32" spans="1:11">
      <c r="A32" s="11">
        <v>27</v>
      </c>
      <c r="B32" s="12" t="s">
        <v>40</v>
      </c>
      <c r="C32" s="13" t="s">
        <v>226</v>
      </c>
      <c r="D32" s="13"/>
      <c r="E32" s="13"/>
      <c r="F32" s="13">
        <v>0</v>
      </c>
      <c r="G32" s="13"/>
      <c r="H32" s="13"/>
      <c r="I32" s="13">
        <v>17</v>
      </c>
      <c r="J32" s="13"/>
      <c r="K32" s="13"/>
    </row>
    <row r="33" spans="1:11">
      <c r="A33" s="11">
        <v>28</v>
      </c>
      <c r="B33" s="16" t="s">
        <v>41</v>
      </c>
      <c r="C33" s="13" t="s">
        <v>226</v>
      </c>
      <c r="D33" s="13"/>
      <c r="E33" s="13"/>
      <c r="F33" s="13">
        <v>0</v>
      </c>
      <c r="G33" s="13"/>
      <c r="H33" s="13"/>
      <c r="I33" s="13">
        <v>17</v>
      </c>
      <c r="J33" s="13"/>
      <c r="K33" s="13"/>
    </row>
    <row r="34" spans="1:11">
      <c r="A34" s="11">
        <v>29</v>
      </c>
      <c r="B34" s="16" t="s">
        <v>42</v>
      </c>
      <c r="C34" s="13" t="s">
        <v>226</v>
      </c>
      <c r="D34" s="13"/>
      <c r="E34" s="13"/>
      <c r="F34" s="13">
        <v>0</v>
      </c>
      <c r="G34" s="13"/>
      <c r="H34" s="13"/>
      <c r="I34" s="13">
        <v>17</v>
      </c>
      <c r="J34" s="13"/>
      <c r="K34" s="13"/>
    </row>
    <row r="35" spans="1:11" ht="22.5">
      <c r="A35" s="11">
        <v>30</v>
      </c>
      <c r="B35" s="16" t="s">
        <v>43</v>
      </c>
      <c r="C35" s="13" t="s">
        <v>226</v>
      </c>
      <c r="D35" s="13"/>
      <c r="E35" s="13"/>
      <c r="F35" s="13">
        <v>0</v>
      </c>
      <c r="G35" s="13"/>
      <c r="H35" s="13"/>
      <c r="I35" s="13">
        <v>1</v>
      </c>
      <c r="J35" s="13"/>
      <c r="K35" s="13"/>
    </row>
    <row r="36" spans="1:11">
      <c r="A36" s="11">
        <v>31</v>
      </c>
      <c r="B36" s="16" t="s">
        <v>44</v>
      </c>
      <c r="C36" s="13" t="s">
        <v>182</v>
      </c>
      <c r="D36" s="13">
        <v>26</v>
      </c>
      <c r="E36" s="13">
        <v>2004.2004999999999</v>
      </c>
      <c r="F36" s="13">
        <v>100</v>
      </c>
      <c r="G36" s="13"/>
      <c r="H36" s="13"/>
      <c r="I36" s="13">
        <v>17</v>
      </c>
      <c r="J36" s="13"/>
      <c r="K36" s="13"/>
    </row>
    <row r="37" spans="1:11">
      <c r="A37" s="11">
        <v>32</v>
      </c>
      <c r="B37" s="16" t="s">
        <v>45</v>
      </c>
      <c r="C37" s="13" t="s">
        <v>182</v>
      </c>
      <c r="D37" s="13"/>
      <c r="E37" s="13"/>
      <c r="F37" s="13">
        <v>0</v>
      </c>
      <c r="G37" s="13"/>
      <c r="H37" s="13">
        <v>20</v>
      </c>
      <c r="I37" s="13"/>
      <c r="J37" s="13"/>
      <c r="K37" s="13"/>
    </row>
    <row r="38" spans="1:11">
      <c r="A38" s="11">
        <v>33</v>
      </c>
      <c r="B38" s="16" t="s">
        <v>46</v>
      </c>
      <c r="C38" s="13" t="s">
        <v>182</v>
      </c>
      <c r="D38" s="13">
        <v>14</v>
      </c>
      <c r="E38" s="13">
        <v>2006</v>
      </c>
      <c r="F38" s="13">
        <v>100</v>
      </c>
      <c r="G38" s="13"/>
      <c r="H38" s="13"/>
      <c r="I38" s="13">
        <v>17</v>
      </c>
      <c r="J38" s="13"/>
      <c r="K38" s="13"/>
    </row>
    <row r="39" spans="1:11">
      <c r="A39" s="11">
        <v>34</v>
      </c>
      <c r="B39" s="16" t="s">
        <v>47</v>
      </c>
      <c r="C39" s="13" t="s">
        <v>182</v>
      </c>
      <c r="D39" s="13">
        <v>9</v>
      </c>
      <c r="E39" s="13">
        <v>2006</v>
      </c>
      <c r="F39" s="13">
        <v>100</v>
      </c>
      <c r="G39" s="13"/>
      <c r="H39" s="13"/>
      <c r="I39" s="13">
        <v>13</v>
      </c>
      <c r="J39" s="13"/>
      <c r="K39" s="13"/>
    </row>
    <row r="40" spans="1:11">
      <c r="A40" s="11">
        <v>35</v>
      </c>
      <c r="B40" s="12" t="s">
        <v>48</v>
      </c>
      <c r="C40" s="13" t="s">
        <v>182</v>
      </c>
      <c r="D40" s="13"/>
      <c r="E40" s="13"/>
      <c r="F40" s="13">
        <v>0</v>
      </c>
      <c r="G40" s="213"/>
      <c r="H40" s="13"/>
      <c r="I40" s="13">
        <v>17</v>
      </c>
      <c r="J40" s="13"/>
      <c r="K40" s="13"/>
    </row>
    <row r="41" spans="1:11">
      <c r="A41" s="11">
        <v>36</v>
      </c>
      <c r="B41" s="16" t="s">
        <v>50</v>
      </c>
      <c r="C41" s="13" t="s">
        <v>182</v>
      </c>
      <c r="D41" s="13"/>
      <c r="E41" s="13"/>
      <c r="F41" s="13">
        <v>0</v>
      </c>
      <c r="G41" s="13"/>
      <c r="H41" s="13"/>
      <c r="I41" s="13">
        <v>17</v>
      </c>
      <c r="J41" s="13"/>
      <c r="K41" s="13"/>
    </row>
    <row r="42" spans="1:11">
      <c r="A42" s="11">
        <v>37</v>
      </c>
      <c r="B42" s="16" t="s">
        <v>51</v>
      </c>
      <c r="C42" s="13" t="s">
        <v>182</v>
      </c>
      <c r="D42" s="13"/>
      <c r="E42" s="13"/>
      <c r="F42" s="13">
        <v>0</v>
      </c>
      <c r="G42" s="13"/>
      <c r="H42" s="13"/>
      <c r="I42" s="13">
        <v>5</v>
      </c>
      <c r="J42" s="13"/>
      <c r="K42" s="13"/>
    </row>
    <row r="43" spans="1:11">
      <c r="A43" s="11">
        <v>38</v>
      </c>
      <c r="B43" s="16" t="s">
        <v>52</v>
      </c>
      <c r="C43" s="13" t="s">
        <v>182</v>
      </c>
      <c r="D43" s="13"/>
      <c r="E43" s="13"/>
      <c r="F43" s="13">
        <v>0</v>
      </c>
      <c r="G43" s="13"/>
      <c r="H43" s="13"/>
      <c r="I43" s="13">
        <v>5</v>
      </c>
      <c r="J43" s="13"/>
      <c r="K43" s="13"/>
    </row>
    <row r="44" spans="1:11">
      <c r="A44" s="11">
        <v>39</v>
      </c>
      <c r="B44" s="12" t="s">
        <v>53</v>
      </c>
      <c r="C44" s="13" t="s">
        <v>182</v>
      </c>
      <c r="D44" s="13"/>
      <c r="E44" s="13"/>
      <c r="F44" s="13">
        <v>0</v>
      </c>
      <c r="G44" s="13"/>
      <c r="H44" s="13"/>
      <c r="I44" s="13">
        <v>17</v>
      </c>
      <c r="J44" s="13"/>
      <c r="K44" s="13"/>
    </row>
    <row r="45" spans="1:11">
      <c r="A45" s="11">
        <v>41</v>
      </c>
      <c r="B45" s="16" t="s">
        <v>54</v>
      </c>
      <c r="C45" s="13" t="s">
        <v>182</v>
      </c>
      <c r="D45" s="13">
        <v>12</v>
      </c>
      <c r="E45" s="13">
        <v>2006</v>
      </c>
      <c r="F45" s="13">
        <v>65</v>
      </c>
      <c r="G45" s="13"/>
      <c r="H45" s="13"/>
      <c r="I45" s="13">
        <v>17</v>
      </c>
      <c r="J45" s="13"/>
      <c r="K45" s="13"/>
    </row>
    <row r="46" spans="1:11">
      <c r="A46" s="11">
        <v>42</v>
      </c>
      <c r="B46" s="12" t="s">
        <v>55</v>
      </c>
      <c r="C46" s="13" t="s">
        <v>182</v>
      </c>
      <c r="D46" s="13"/>
      <c r="E46" s="13"/>
      <c r="F46" s="13">
        <v>0</v>
      </c>
      <c r="G46" s="13"/>
      <c r="H46" s="13"/>
      <c r="I46" s="13">
        <v>5</v>
      </c>
      <c r="J46" s="13"/>
      <c r="K46" s="13"/>
    </row>
    <row r="47" spans="1:11">
      <c r="A47" s="11">
        <v>43</v>
      </c>
      <c r="B47" s="16" t="s">
        <v>56</v>
      </c>
      <c r="C47" s="13" t="s">
        <v>182</v>
      </c>
      <c r="D47" s="13"/>
      <c r="E47" s="13"/>
      <c r="F47" s="13">
        <v>0</v>
      </c>
      <c r="G47" s="13"/>
      <c r="H47" s="13"/>
      <c r="I47" s="13">
        <v>17</v>
      </c>
      <c r="J47" s="13"/>
      <c r="K47" s="13"/>
    </row>
    <row r="48" spans="1:11">
      <c r="A48" s="11">
        <v>44</v>
      </c>
      <c r="B48" s="16" t="s">
        <v>57</v>
      </c>
      <c r="C48" s="13" t="s">
        <v>182</v>
      </c>
      <c r="D48" s="13">
        <v>15</v>
      </c>
      <c r="E48" s="13">
        <v>2006</v>
      </c>
      <c r="F48" s="13">
        <v>100</v>
      </c>
      <c r="G48" s="13"/>
      <c r="H48" s="13"/>
      <c r="I48" s="13">
        <v>17</v>
      </c>
      <c r="J48" s="13"/>
      <c r="K48" s="13"/>
    </row>
    <row r="49" spans="1:11">
      <c r="A49" s="11">
        <v>45</v>
      </c>
      <c r="B49" s="12" t="s">
        <v>58</v>
      </c>
      <c r="C49" s="13" t="s">
        <v>182</v>
      </c>
      <c r="D49" s="13"/>
      <c r="E49" s="13"/>
      <c r="F49" s="13">
        <v>0</v>
      </c>
      <c r="G49" s="13"/>
      <c r="H49" s="13"/>
      <c r="I49" s="13">
        <v>17</v>
      </c>
      <c r="J49" s="13"/>
      <c r="K49" s="13"/>
    </row>
    <row r="50" spans="1:11">
      <c r="A50" s="11">
        <v>46</v>
      </c>
      <c r="B50" s="12" t="s">
        <v>59</v>
      </c>
      <c r="C50" s="13" t="s">
        <v>182</v>
      </c>
      <c r="D50" s="13"/>
      <c r="E50" s="13"/>
      <c r="F50" s="13">
        <v>0</v>
      </c>
      <c r="G50" s="13"/>
      <c r="H50" s="13"/>
      <c r="I50" s="13">
        <v>5</v>
      </c>
      <c r="J50" s="13"/>
      <c r="K50" s="13"/>
    </row>
    <row r="51" spans="1:11">
      <c r="A51" s="11">
        <v>47</v>
      </c>
      <c r="B51" s="12" t="s">
        <v>60</v>
      </c>
      <c r="C51" s="13" t="s">
        <v>182</v>
      </c>
      <c r="D51" s="13"/>
      <c r="E51" s="13"/>
      <c r="F51" s="13">
        <v>0</v>
      </c>
      <c r="G51" s="13"/>
      <c r="H51" s="13"/>
      <c r="I51" s="13">
        <v>5</v>
      </c>
      <c r="J51" s="13"/>
      <c r="K51" s="13"/>
    </row>
    <row r="52" spans="1:11">
      <c r="A52" s="11">
        <v>48</v>
      </c>
      <c r="B52" s="12" t="s">
        <v>61</v>
      </c>
      <c r="C52" s="13" t="s">
        <v>182</v>
      </c>
      <c r="D52" s="13"/>
      <c r="E52" s="13"/>
      <c r="F52" s="13">
        <v>0</v>
      </c>
      <c r="G52" s="13"/>
      <c r="H52" s="13"/>
      <c r="I52" s="13">
        <v>17</v>
      </c>
      <c r="J52" s="13"/>
      <c r="K52" s="13"/>
    </row>
    <row r="53" spans="1:11">
      <c r="A53" s="11">
        <v>49</v>
      </c>
      <c r="B53" s="12" t="s">
        <v>62</v>
      </c>
      <c r="C53" s="13" t="s">
        <v>182</v>
      </c>
      <c r="D53" s="13"/>
      <c r="E53" s="13"/>
      <c r="F53" s="13">
        <v>0</v>
      </c>
      <c r="G53" s="13"/>
      <c r="H53" s="13"/>
      <c r="I53" s="13">
        <v>5</v>
      </c>
      <c r="J53" s="13"/>
      <c r="K53" s="13"/>
    </row>
    <row r="54" spans="1:11">
      <c r="A54" s="11">
        <v>50</v>
      </c>
      <c r="B54" s="16" t="s">
        <v>63</v>
      </c>
      <c r="C54" s="13" t="s">
        <v>182</v>
      </c>
      <c r="D54" s="13"/>
      <c r="E54" s="13"/>
      <c r="F54" s="13">
        <v>0</v>
      </c>
      <c r="G54" s="13"/>
      <c r="H54" s="13"/>
      <c r="I54" s="13">
        <v>1</v>
      </c>
      <c r="J54" s="13"/>
      <c r="K54" s="13"/>
    </row>
    <row r="55" spans="1:11">
      <c r="A55" s="11">
        <v>51</v>
      </c>
      <c r="B55" s="12" t="s">
        <v>64</v>
      </c>
      <c r="C55" s="13" t="s">
        <v>182</v>
      </c>
      <c r="D55" s="13"/>
      <c r="E55" s="13"/>
      <c r="F55" s="13">
        <v>0</v>
      </c>
      <c r="G55" s="13"/>
      <c r="H55" s="13"/>
      <c r="I55" s="13">
        <v>17</v>
      </c>
      <c r="J55" s="13"/>
      <c r="K55" s="13"/>
    </row>
    <row r="56" spans="1:11">
      <c r="A56" s="11">
        <v>52</v>
      </c>
      <c r="B56" s="16" t="s">
        <v>65</v>
      </c>
      <c r="C56" s="13" t="s">
        <v>182</v>
      </c>
      <c r="D56" s="13"/>
      <c r="E56" s="13"/>
      <c r="F56" s="13">
        <v>0</v>
      </c>
      <c r="G56" s="13"/>
      <c r="H56" s="13"/>
      <c r="I56" s="13">
        <v>17</v>
      </c>
      <c r="J56" s="13"/>
      <c r="K56" s="13"/>
    </row>
    <row r="57" spans="1:11">
      <c r="A57" s="11">
        <v>53</v>
      </c>
      <c r="B57" s="12" t="s">
        <v>66</v>
      </c>
      <c r="C57" s="13" t="s">
        <v>182</v>
      </c>
      <c r="D57" s="13"/>
      <c r="E57" s="13"/>
      <c r="F57" s="13">
        <v>0</v>
      </c>
      <c r="G57" s="13"/>
      <c r="H57" s="13"/>
      <c r="I57" s="13">
        <v>13</v>
      </c>
      <c r="J57" s="13"/>
      <c r="K57" s="13"/>
    </row>
    <row r="58" spans="1:11" ht="12.75" customHeight="1">
      <c r="A58" s="11">
        <v>54</v>
      </c>
      <c r="B58" s="19" t="s">
        <v>68</v>
      </c>
      <c r="C58" s="13" t="s">
        <v>182</v>
      </c>
      <c r="D58" s="13"/>
      <c r="E58" s="13"/>
      <c r="F58" s="13">
        <v>0</v>
      </c>
      <c r="G58" s="13"/>
      <c r="H58" s="13"/>
      <c r="I58" s="13">
        <v>5</v>
      </c>
      <c r="J58" s="13"/>
      <c r="K58" s="13"/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182</v>
      </c>
      <c r="D60" s="13"/>
      <c r="E60" s="13"/>
      <c r="F60" s="13">
        <v>0</v>
      </c>
      <c r="G60" s="13"/>
      <c r="H60" s="13"/>
      <c r="I60" s="13"/>
      <c r="J60" s="13">
        <v>1</v>
      </c>
      <c r="K60" s="13"/>
    </row>
    <row r="61" spans="1:11">
      <c r="A61" s="11">
        <v>56</v>
      </c>
      <c r="B61" s="12" t="s">
        <v>72</v>
      </c>
      <c r="C61" s="13" t="s">
        <v>182</v>
      </c>
      <c r="D61" s="13"/>
      <c r="E61" s="13"/>
      <c r="F61" s="13">
        <v>0</v>
      </c>
      <c r="G61" s="13"/>
      <c r="H61" s="13"/>
      <c r="I61" s="13"/>
      <c r="J61" s="13">
        <v>1</v>
      </c>
      <c r="K61" s="13"/>
    </row>
    <row r="62" spans="1:11">
      <c r="A62" s="11">
        <v>57</v>
      </c>
      <c r="B62" s="12" t="s">
        <v>73</v>
      </c>
      <c r="C62" s="13" t="s">
        <v>182</v>
      </c>
      <c r="D62" s="13"/>
      <c r="E62" s="13"/>
      <c r="F62" s="13">
        <v>0</v>
      </c>
      <c r="G62" s="13"/>
      <c r="H62" s="13"/>
      <c r="I62" s="13"/>
      <c r="J62" s="13">
        <v>17</v>
      </c>
      <c r="K62" s="13"/>
    </row>
    <row r="63" spans="1:11" ht="22.5">
      <c r="A63" s="11">
        <v>58</v>
      </c>
      <c r="B63" s="12" t="s">
        <v>74</v>
      </c>
      <c r="C63" s="13" t="s">
        <v>182</v>
      </c>
      <c r="D63" s="13"/>
      <c r="E63" s="13"/>
      <c r="F63" s="13">
        <v>0</v>
      </c>
      <c r="G63" s="13"/>
      <c r="H63" s="13"/>
      <c r="I63" s="13"/>
      <c r="J63" s="13"/>
      <c r="K63" s="13">
        <v>5</v>
      </c>
    </row>
    <row r="64" spans="1:11">
      <c r="A64" s="11">
        <v>59</v>
      </c>
      <c r="B64" s="12" t="s">
        <v>75</v>
      </c>
      <c r="C64" s="13" t="s">
        <v>182</v>
      </c>
      <c r="D64" s="13"/>
      <c r="E64" s="13"/>
      <c r="F64" s="13">
        <v>0</v>
      </c>
      <c r="G64" s="13"/>
      <c r="H64" s="13"/>
      <c r="I64" s="13"/>
      <c r="J64" s="13"/>
      <c r="K64" s="13">
        <v>1</v>
      </c>
    </row>
    <row r="65" spans="1:11" ht="22.5">
      <c r="A65" s="11">
        <v>60</v>
      </c>
      <c r="B65" s="12" t="s">
        <v>76</v>
      </c>
      <c r="C65" s="13" t="s">
        <v>182</v>
      </c>
      <c r="D65" s="13"/>
      <c r="E65" s="13"/>
      <c r="F65" s="13">
        <v>0</v>
      </c>
      <c r="G65" s="13"/>
      <c r="H65" s="13"/>
      <c r="I65" s="13"/>
      <c r="J65" s="13">
        <v>1</v>
      </c>
      <c r="K65" s="13"/>
    </row>
    <row r="66" spans="1:11">
      <c r="A66" s="11">
        <v>61</v>
      </c>
      <c r="B66" s="12" t="s">
        <v>77</v>
      </c>
      <c r="C66" s="13" t="s">
        <v>182</v>
      </c>
      <c r="D66" s="13">
        <v>2</v>
      </c>
      <c r="E66" s="13">
        <v>2006.2009</v>
      </c>
      <c r="F66" s="13">
        <v>50</v>
      </c>
      <c r="G66" s="13"/>
      <c r="H66" s="13"/>
      <c r="I66" s="13"/>
      <c r="J66" s="13">
        <v>5</v>
      </c>
      <c r="K66" s="13"/>
    </row>
    <row r="67" spans="1:11">
      <c r="A67" s="11">
        <v>62</v>
      </c>
      <c r="B67" s="12" t="s">
        <v>78</v>
      </c>
      <c r="C67" s="13" t="s">
        <v>182</v>
      </c>
      <c r="D67" s="13"/>
      <c r="E67" s="13"/>
      <c r="F67" s="13">
        <v>0</v>
      </c>
      <c r="G67" s="13"/>
      <c r="H67" s="13"/>
      <c r="I67" s="13"/>
      <c r="J67" s="13"/>
      <c r="K67" s="13">
        <v>1</v>
      </c>
    </row>
    <row r="68" spans="1:11">
      <c r="A68" s="11">
        <v>63</v>
      </c>
      <c r="B68" s="12" t="s">
        <v>79</v>
      </c>
      <c r="C68" s="13" t="s">
        <v>182</v>
      </c>
      <c r="D68" s="13">
        <v>1</v>
      </c>
      <c r="E68" s="13">
        <v>2006</v>
      </c>
      <c r="F68" s="13">
        <v>50</v>
      </c>
      <c r="G68" s="13"/>
      <c r="H68" s="13"/>
      <c r="I68" s="13"/>
      <c r="J68" s="13">
        <v>5</v>
      </c>
      <c r="K68" s="13"/>
    </row>
    <row r="69" spans="1:11">
      <c r="A69" s="11">
        <v>64</v>
      </c>
      <c r="B69" s="12" t="s">
        <v>80</v>
      </c>
      <c r="C69" s="13" t="s">
        <v>182</v>
      </c>
      <c r="D69" s="13"/>
      <c r="E69" s="13"/>
      <c r="F69" s="13">
        <v>0</v>
      </c>
      <c r="G69" s="13"/>
      <c r="H69" s="13"/>
      <c r="I69" s="13"/>
      <c r="J69" s="13"/>
      <c r="K69" s="13">
        <v>1</v>
      </c>
    </row>
    <row r="70" spans="1:11">
      <c r="A70" s="11">
        <v>65</v>
      </c>
      <c r="B70" s="12" t="s">
        <v>81</v>
      </c>
      <c r="C70" s="13" t="s">
        <v>182</v>
      </c>
      <c r="D70" s="13"/>
      <c r="E70" s="13"/>
      <c r="F70" s="13">
        <v>0</v>
      </c>
      <c r="G70" s="13"/>
      <c r="H70" s="13"/>
      <c r="I70" s="13"/>
      <c r="J70" s="13">
        <v>1</v>
      </c>
      <c r="K70" s="13"/>
    </row>
    <row r="71" spans="1:11">
      <c r="A71" s="11">
        <v>66</v>
      </c>
      <c r="B71" s="12" t="s">
        <v>82</v>
      </c>
      <c r="C71" s="13" t="s">
        <v>182</v>
      </c>
      <c r="D71" s="13">
        <v>1</v>
      </c>
      <c r="E71" s="13">
        <v>2006</v>
      </c>
      <c r="F71" s="13">
        <v>100</v>
      </c>
      <c r="G71" s="13"/>
      <c r="H71" s="13"/>
      <c r="I71" s="13"/>
      <c r="J71" s="13">
        <v>1</v>
      </c>
      <c r="K71" s="13"/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 t="s">
        <v>182</v>
      </c>
      <c r="D73" s="13"/>
      <c r="E73" s="13"/>
      <c r="F73" s="13">
        <v>0</v>
      </c>
      <c r="G73" s="13"/>
      <c r="H73" s="13"/>
      <c r="I73" s="13"/>
      <c r="J73" s="13">
        <v>5</v>
      </c>
      <c r="K73" s="13"/>
    </row>
    <row r="74" spans="1:11">
      <c r="A74" s="11">
        <v>68</v>
      </c>
      <c r="B74" s="12" t="s">
        <v>85</v>
      </c>
      <c r="C74" s="13" t="s">
        <v>182</v>
      </c>
      <c r="D74" s="13"/>
      <c r="E74" s="13"/>
      <c r="F74" s="13">
        <v>0</v>
      </c>
      <c r="G74" s="13"/>
      <c r="H74" s="13">
        <v>1</v>
      </c>
      <c r="I74" s="13"/>
      <c r="J74" s="13"/>
      <c r="K74" s="13"/>
    </row>
    <row r="75" spans="1:11">
      <c r="A75" s="11">
        <v>69</v>
      </c>
      <c r="B75" s="12" t="s">
        <v>86</v>
      </c>
      <c r="C75" s="13" t="s">
        <v>182</v>
      </c>
      <c r="D75" s="13"/>
      <c r="E75" s="13"/>
      <c r="F75" s="13">
        <v>0</v>
      </c>
      <c r="G75" s="13"/>
      <c r="H75" s="13">
        <v>2</v>
      </c>
      <c r="I75" s="13"/>
      <c r="J75" s="13"/>
      <c r="K75" s="13"/>
    </row>
    <row r="76" spans="1:11">
      <c r="A76" s="11">
        <v>70</v>
      </c>
      <c r="B76" s="12" t="s">
        <v>87</v>
      </c>
      <c r="C76" s="13" t="s">
        <v>182</v>
      </c>
      <c r="D76" s="13">
        <v>1</v>
      </c>
      <c r="E76" s="13">
        <v>1992</v>
      </c>
      <c r="F76" s="13">
        <v>100</v>
      </c>
      <c r="G76" s="13"/>
      <c r="H76" s="13"/>
      <c r="I76" s="13"/>
      <c r="J76" s="13">
        <v>1</v>
      </c>
      <c r="K76" s="13"/>
    </row>
    <row r="77" spans="1:11">
      <c r="A77" s="11">
        <v>71</v>
      </c>
      <c r="B77" s="12" t="s">
        <v>88</v>
      </c>
      <c r="C77" s="13" t="s">
        <v>182</v>
      </c>
      <c r="D77" s="13">
        <v>1</v>
      </c>
      <c r="E77" s="13">
        <v>1993</v>
      </c>
      <c r="F77" s="13">
        <v>100</v>
      </c>
      <c r="G77" s="13"/>
      <c r="H77" s="13">
        <v>1</v>
      </c>
      <c r="I77" s="13"/>
      <c r="J77" s="13"/>
      <c r="K77" s="13"/>
    </row>
    <row r="78" spans="1:11">
      <c r="A78" s="11">
        <v>72</v>
      </c>
      <c r="B78" s="12" t="s">
        <v>89</v>
      </c>
      <c r="C78" s="13" t="s">
        <v>182</v>
      </c>
      <c r="D78" s="13">
        <v>3</v>
      </c>
      <c r="E78" s="13">
        <v>1992</v>
      </c>
      <c r="F78" s="13">
        <v>100</v>
      </c>
      <c r="G78" s="13"/>
      <c r="H78" s="13">
        <v>3</v>
      </c>
      <c r="I78" s="13"/>
      <c r="J78" s="13"/>
      <c r="K78" s="13"/>
    </row>
    <row r="79" spans="1:11">
      <c r="A79" s="11">
        <v>73</v>
      </c>
      <c r="B79" s="12" t="s">
        <v>90</v>
      </c>
      <c r="C79" s="13" t="s">
        <v>182</v>
      </c>
      <c r="D79" s="13"/>
      <c r="E79" s="13"/>
      <c r="F79" s="13"/>
      <c r="G79" s="13"/>
      <c r="H79" s="13">
        <v>1</v>
      </c>
      <c r="I79" s="13"/>
      <c r="J79" s="13"/>
      <c r="K79" s="13"/>
    </row>
    <row r="80" spans="1:11">
      <c r="A80" s="11">
        <v>74</v>
      </c>
      <c r="B80" s="12" t="s">
        <v>91</v>
      </c>
      <c r="C80" s="31" t="s">
        <v>182</v>
      </c>
      <c r="D80" s="13"/>
      <c r="E80" s="13"/>
      <c r="F80" s="13"/>
      <c r="G80" s="13"/>
      <c r="H80" s="13"/>
      <c r="I80" s="13"/>
      <c r="J80" s="13">
        <v>1</v>
      </c>
      <c r="K80" s="13"/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225</v>
      </c>
      <c r="D82" s="13">
        <v>1</v>
      </c>
      <c r="E82" s="13">
        <v>2006</v>
      </c>
      <c r="F82" s="13">
        <v>100</v>
      </c>
      <c r="G82" s="13"/>
      <c r="H82" s="13"/>
      <c r="I82" s="13"/>
      <c r="J82" s="13">
        <v>1</v>
      </c>
      <c r="K82" s="13"/>
    </row>
    <row r="83" spans="1:11" ht="22.5">
      <c r="A83" s="21">
        <v>76</v>
      </c>
      <c r="B83" s="12" t="s">
        <v>94</v>
      </c>
      <c r="C83" s="13" t="s">
        <v>182</v>
      </c>
      <c r="D83" s="13"/>
      <c r="E83" s="13"/>
      <c r="F83" s="13">
        <v>0</v>
      </c>
      <c r="G83" s="13"/>
      <c r="H83" s="13"/>
      <c r="I83" s="13"/>
      <c r="J83" s="13">
        <v>17</v>
      </c>
      <c r="K83" s="13"/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/>
      <c r="D85" s="13"/>
      <c r="E85" s="13"/>
      <c r="F85" s="13">
        <v>0</v>
      </c>
      <c r="G85" s="13"/>
      <c r="H85" s="13"/>
      <c r="I85" s="13"/>
      <c r="J85" s="13"/>
      <c r="K85" s="13"/>
    </row>
    <row r="86" spans="1:11">
      <c r="A86" s="11">
        <v>78</v>
      </c>
      <c r="B86" s="14" t="s">
        <v>97</v>
      </c>
      <c r="C86" s="13"/>
      <c r="D86" s="13"/>
      <c r="E86" s="13"/>
      <c r="F86" s="13">
        <v>0</v>
      </c>
      <c r="G86" s="13"/>
      <c r="H86" s="13"/>
      <c r="I86" s="13"/>
      <c r="J86" s="13"/>
      <c r="K86" s="13"/>
    </row>
    <row r="87" spans="1:11" ht="22.5">
      <c r="A87" s="11">
        <v>79</v>
      </c>
      <c r="B87" s="14" t="s">
        <v>98</v>
      </c>
      <c r="C87" s="13"/>
      <c r="D87" s="13"/>
      <c r="E87" s="13"/>
      <c r="F87" s="13">
        <v>0</v>
      </c>
      <c r="G87" s="13"/>
      <c r="H87" s="13"/>
      <c r="I87" s="13"/>
      <c r="J87" s="13"/>
      <c r="K87" s="13"/>
    </row>
    <row r="88" spans="1:11">
      <c r="A88" s="11">
        <v>80</v>
      </c>
      <c r="B88" s="14" t="s">
        <v>99</v>
      </c>
      <c r="C88" s="13"/>
      <c r="D88" s="13"/>
      <c r="E88" s="13"/>
      <c r="F88" s="13">
        <v>0</v>
      </c>
      <c r="G88" s="13"/>
      <c r="H88" s="13"/>
      <c r="I88" s="13"/>
      <c r="J88" s="13"/>
      <c r="K88" s="13"/>
    </row>
    <row r="89" spans="1:11" ht="22.5">
      <c r="A89" s="11">
        <v>81</v>
      </c>
      <c r="B89" s="14" t="s">
        <v>100</v>
      </c>
      <c r="C89" s="13"/>
      <c r="D89" s="13"/>
      <c r="E89" s="13"/>
      <c r="F89" s="13">
        <v>0</v>
      </c>
      <c r="G89" s="13"/>
      <c r="H89" s="13"/>
      <c r="I89" s="13"/>
      <c r="J89" s="13"/>
      <c r="K89" s="13"/>
    </row>
    <row r="90" spans="1:11">
      <c r="A90" s="11">
        <v>82</v>
      </c>
      <c r="B90" s="14" t="s">
        <v>101</v>
      </c>
      <c r="C90" s="13"/>
      <c r="D90" s="13"/>
      <c r="E90" s="13"/>
      <c r="F90" s="13">
        <v>0</v>
      </c>
      <c r="G90" s="13"/>
      <c r="H90" s="13"/>
      <c r="I90" s="13"/>
      <c r="J90" s="13"/>
      <c r="K90" s="13"/>
    </row>
    <row r="91" spans="1:11" ht="22.5">
      <c r="A91" s="11">
        <v>83</v>
      </c>
      <c r="B91" s="14" t="s">
        <v>102</v>
      </c>
      <c r="C91" s="13"/>
      <c r="D91" s="13"/>
      <c r="E91" s="13"/>
      <c r="F91" s="13">
        <v>0</v>
      </c>
      <c r="G91" s="13"/>
      <c r="H91" s="13"/>
      <c r="I91" s="13"/>
      <c r="J91" s="13"/>
      <c r="K91" s="13"/>
    </row>
    <row r="92" spans="1:11" ht="22.5">
      <c r="A92" s="11">
        <v>84</v>
      </c>
      <c r="B92" s="14" t="s">
        <v>103</v>
      </c>
      <c r="C92" s="13"/>
      <c r="D92" s="13"/>
      <c r="E92" s="13"/>
      <c r="F92" s="13">
        <v>0</v>
      </c>
      <c r="G92" s="13"/>
      <c r="H92" s="13"/>
      <c r="I92" s="13"/>
      <c r="J92" s="13"/>
      <c r="K92" s="13"/>
    </row>
    <row r="93" spans="1:11">
      <c r="A93" s="11">
        <v>85</v>
      </c>
      <c r="B93" s="14" t="s">
        <v>104</v>
      </c>
      <c r="C93" s="13"/>
      <c r="D93" s="13"/>
      <c r="E93" s="13"/>
      <c r="F93" s="13">
        <v>0</v>
      </c>
      <c r="G93" s="13"/>
      <c r="H93" s="13"/>
      <c r="I93" s="13"/>
      <c r="J93" s="13"/>
      <c r="K93" s="13"/>
    </row>
    <row r="94" spans="1:11">
      <c r="A94" s="11">
        <v>86</v>
      </c>
      <c r="B94" s="14" t="s">
        <v>105</v>
      </c>
      <c r="C94" s="13"/>
      <c r="D94" s="13"/>
      <c r="E94" s="13"/>
      <c r="F94" s="13">
        <v>0</v>
      </c>
      <c r="G94" s="13"/>
      <c r="H94" s="13"/>
      <c r="I94" s="13"/>
      <c r="J94" s="13"/>
      <c r="K94" s="13"/>
    </row>
    <row r="95" spans="1:11">
      <c r="A95" s="11">
        <v>87</v>
      </c>
      <c r="B95" s="14" t="s">
        <v>106</v>
      </c>
      <c r="C95" s="13"/>
      <c r="D95" s="13"/>
      <c r="E95" s="13"/>
      <c r="F95" s="13">
        <v>0</v>
      </c>
      <c r="G95" s="13"/>
      <c r="H95" s="13"/>
      <c r="I95" s="13"/>
      <c r="J95" s="13"/>
      <c r="K95" s="13"/>
    </row>
    <row r="96" spans="1:11">
      <c r="A96" s="11">
        <v>88</v>
      </c>
      <c r="B96" s="14" t="s">
        <v>107</v>
      </c>
      <c r="C96" s="13"/>
      <c r="D96" s="13"/>
      <c r="E96" s="13"/>
      <c r="F96" s="13">
        <v>0</v>
      </c>
      <c r="G96" s="13"/>
      <c r="H96" s="13"/>
      <c r="I96" s="13"/>
      <c r="J96" s="13"/>
      <c r="K96" s="13"/>
    </row>
    <row r="97" spans="1:11" ht="22.5">
      <c r="A97" s="11">
        <v>89</v>
      </c>
      <c r="B97" s="14" t="s">
        <v>108</v>
      </c>
      <c r="C97" s="13"/>
      <c r="D97" s="13"/>
      <c r="E97" s="13"/>
      <c r="F97" s="13">
        <v>0</v>
      </c>
      <c r="G97" s="13"/>
      <c r="H97" s="13"/>
      <c r="I97" s="13"/>
      <c r="J97" s="13"/>
      <c r="K97" s="13"/>
    </row>
    <row r="98" spans="1:11">
      <c r="A98" s="11">
        <v>90</v>
      </c>
      <c r="B98" s="14" t="s">
        <v>109</v>
      </c>
      <c r="C98" s="13"/>
      <c r="D98" s="13"/>
      <c r="E98" s="13"/>
      <c r="F98" s="13">
        <v>0</v>
      </c>
      <c r="G98" s="13"/>
      <c r="H98" s="13"/>
      <c r="I98" s="13"/>
      <c r="J98" s="13"/>
      <c r="K98" s="13"/>
    </row>
    <row r="99" spans="1:11">
      <c r="A99" s="11">
        <v>91</v>
      </c>
      <c r="B99" s="14" t="s">
        <v>110</v>
      </c>
      <c r="C99" s="13"/>
      <c r="D99" s="13"/>
      <c r="E99" s="13"/>
      <c r="F99" s="13">
        <v>0</v>
      </c>
      <c r="G99" s="13"/>
      <c r="H99" s="13"/>
      <c r="I99" s="13"/>
      <c r="J99" s="13"/>
      <c r="K99" s="13"/>
    </row>
    <row r="100" spans="1:11">
      <c r="A100" s="11">
        <v>92</v>
      </c>
      <c r="B100" s="14" t="s">
        <v>111</v>
      </c>
      <c r="C100" s="13"/>
      <c r="D100" s="13"/>
      <c r="E100" s="13"/>
      <c r="F100" s="13">
        <v>0</v>
      </c>
      <c r="G100" s="13"/>
      <c r="H100" s="13"/>
      <c r="I100" s="13"/>
      <c r="J100" s="13"/>
      <c r="K100" s="13"/>
    </row>
    <row r="101" spans="1:11" ht="22.5">
      <c r="A101" s="11">
        <v>93</v>
      </c>
      <c r="B101" s="14" t="s">
        <v>112</v>
      </c>
      <c r="C101" s="13"/>
      <c r="D101" s="13"/>
      <c r="E101" s="13"/>
      <c r="F101" s="13">
        <v>0</v>
      </c>
      <c r="G101" s="13"/>
      <c r="H101" s="13"/>
      <c r="I101" s="13"/>
      <c r="J101" s="13"/>
      <c r="K101" s="13"/>
    </row>
    <row r="102" spans="1:11">
      <c r="A102" s="11">
        <v>94</v>
      </c>
      <c r="B102" s="14" t="s">
        <v>113</v>
      </c>
      <c r="C102" s="13"/>
      <c r="D102" s="13"/>
      <c r="E102" s="13"/>
      <c r="F102" s="13">
        <v>0</v>
      </c>
      <c r="G102" s="13"/>
      <c r="H102" s="13"/>
      <c r="I102" s="13"/>
      <c r="J102" s="13"/>
      <c r="K102" s="13"/>
    </row>
    <row r="103" spans="1:11" ht="22.5">
      <c r="A103" s="11">
        <v>95</v>
      </c>
      <c r="B103" s="14" t="s">
        <v>114</v>
      </c>
      <c r="C103" s="13"/>
      <c r="D103" s="13"/>
      <c r="E103" s="13"/>
      <c r="F103" s="13">
        <v>0</v>
      </c>
      <c r="G103" s="13"/>
      <c r="H103" s="13"/>
      <c r="I103" s="13"/>
      <c r="J103" s="13"/>
      <c r="K103" s="13"/>
    </row>
    <row r="104" spans="1:11" ht="33.75">
      <c r="A104" s="11">
        <v>96</v>
      </c>
      <c r="B104" s="14" t="s">
        <v>115</v>
      </c>
      <c r="C104" s="13"/>
      <c r="D104" s="13"/>
      <c r="E104" s="13"/>
      <c r="F104" s="13">
        <v>0</v>
      </c>
      <c r="G104" s="13"/>
      <c r="H104" s="13"/>
      <c r="I104" s="13"/>
      <c r="J104" s="13"/>
      <c r="K104" s="13"/>
    </row>
    <row r="105" spans="1:11">
      <c r="A105" s="11">
        <v>97</v>
      </c>
      <c r="B105" s="14" t="s">
        <v>116</v>
      </c>
      <c r="C105" s="13"/>
      <c r="D105" s="13"/>
      <c r="E105" s="13"/>
      <c r="F105" s="13">
        <v>0</v>
      </c>
      <c r="G105" s="13"/>
      <c r="H105" s="13"/>
      <c r="I105" s="13"/>
      <c r="J105" s="13"/>
      <c r="K105" s="13"/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/>
      <c r="E107" s="13"/>
      <c r="F107" s="13"/>
      <c r="G107" s="13"/>
      <c r="H107" s="13"/>
      <c r="I107" s="13"/>
      <c r="J107" s="13"/>
      <c r="K107" s="13"/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182</v>
      </c>
      <c r="D110" s="13"/>
      <c r="E110" s="13"/>
      <c r="F110" s="13">
        <v>0</v>
      </c>
      <c r="G110" s="13"/>
      <c r="H110" s="13"/>
      <c r="I110" s="13"/>
      <c r="J110" s="13">
        <v>1</v>
      </c>
      <c r="K110" s="13"/>
    </row>
    <row r="111" spans="1:11" ht="33.75">
      <c r="A111" s="22">
        <v>100</v>
      </c>
      <c r="B111" s="14" t="s">
        <v>122</v>
      </c>
      <c r="C111" s="13" t="s">
        <v>182</v>
      </c>
      <c r="D111" s="13"/>
      <c r="E111" s="13"/>
      <c r="F111" s="13">
        <v>0</v>
      </c>
      <c r="G111" s="13"/>
      <c r="H111" s="13"/>
      <c r="I111" s="13"/>
      <c r="J111" s="13">
        <v>1</v>
      </c>
      <c r="K111" s="13"/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225</v>
      </c>
      <c r="D113" s="13"/>
      <c r="E113" s="13"/>
      <c r="F113" s="13">
        <v>0</v>
      </c>
      <c r="G113" s="13"/>
      <c r="H113" s="13"/>
      <c r="I113" s="13"/>
      <c r="J113" s="13">
        <v>1</v>
      </c>
      <c r="K113" s="13"/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182</v>
      </c>
      <c r="D115" s="13"/>
      <c r="E115" s="13"/>
      <c r="F115" s="13">
        <v>0</v>
      </c>
      <c r="G115" s="13"/>
      <c r="H115" s="13"/>
      <c r="I115" s="13"/>
      <c r="J115" s="13">
        <v>1</v>
      </c>
      <c r="K115" s="13"/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182</v>
      </c>
      <c r="D117" s="13"/>
      <c r="E117" s="13"/>
      <c r="F117" s="13">
        <v>0</v>
      </c>
      <c r="G117" s="13"/>
      <c r="H117" s="13"/>
      <c r="I117" s="13"/>
      <c r="J117" s="13">
        <v>1</v>
      </c>
      <c r="K117" s="13"/>
    </row>
    <row r="118" spans="1:11" ht="22.5">
      <c r="A118" s="22">
        <v>104</v>
      </c>
      <c r="B118" s="14" t="s">
        <v>129</v>
      </c>
      <c r="C118" s="13" t="s">
        <v>182</v>
      </c>
      <c r="D118" s="13"/>
      <c r="E118" s="13"/>
      <c r="F118" s="13">
        <v>0</v>
      </c>
      <c r="G118" s="13"/>
      <c r="H118" s="13"/>
      <c r="I118" s="13"/>
      <c r="J118" s="13">
        <v>1</v>
      </c>
      <c r="K118" s="13"/>
    </row>
    <row r="119" spans="1:11" ht="45">
      <c r="A119" s="23"/>
      <c r="B119" s="24" t="s">
        <v>130</v>
      </c>
      <c r="C119" s="13"/>
      <c r="D119" s="13"/>
      <c r="E119" s="13"/>
      <c r="F119" s="13">
        <v>0</v>
      </c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182</v>
      </c>
      <c r="D120" s="13"/>
      <c r="E120" s="13"/>
      <c r="F120" s="13">
        <v>0</v>
      </c>
      <c r="G120" s="13"/>
      <c r="H120" s="13"/>
      <c r="I120" s="13"/>
      <c r="J120" s="13">
        <v>1</v>
      </c>
      <c r="K120" s="13"/>
    </row>
    <row r="121" spans="1:11">
      <c r="A121" s="22">
        <v>106</v>
      </c>
      <c r="B121" s="14" t="s">
        <v>132</v>
      </c>
      <c r="C121" s="13" t="s">
        <v>182</v>
      </c>
      <c r="D121" s="13"/>
      <c r="E121" s="13"/>
      <c r="F121" s="13">
        <v>0</v>
      </c>
      <c r="G121" s="13"/>
      <c r="H121" s="13"/>
      <c r="I121" s="13"/>
      <c r="J121" s="13">
        <v>1</v>
      </c>
      <c r="K121" s="13"/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182</v>
      </c>
      <c r="D124" s="13"/>
      <c r="E124" s="13"/>
      <c r="F124" s="13">
        <v>0</v>
      </c>
      <c r="G124" s="13"/>
      <c r="H124" s="13"/>
      <c r="I124" s="13"/>
      <c r="J124" s="13"/>
      <c r="K124" s="13">
        <v>1</v>
      </c>
    </row>
    <row r="125" spans="1:11">
      <c r="A125" s="22">
        <v>108</v>
      </c>
      <c r="B125" s="14" t="s">
        <v>136</v>
      </c>
      <c r="C125" s="13" t="s">
        <v>182</v>
      </c>
      <c r="D125" s="13"/>
      <c r="E125" s="13"/>
      <c r="F125" s="13">
        <v>0</v>
      </c>
      <c r="G125" s="13"/>
      <c r="H125" s="13"/>
      <c r="I125" s="13"/>
      <c r="J125" s="13"/>
      <c r="K125" s="13">
        <v>1</v>
      </c>
    </row>
    <row r="126" spans="1:11">
      <c r="A126" s="22">
        <v>109</v>
      </c>
      <c r="B126" s="14" t="s">
        <v>137</v>
      </c>
      <c r="C126" s="13" t="s">
        <v>182</v>
      </c>
      <c r="D126" s="13"/>
      <c r="E126" s="13"/>
      <c r="F126" s="13">
        <v>0</v>
      </c>
      <c r="G126" s="13"/>
      <c r="H126" s="13"/>
      <c r="I126" s="13"/>
      <c r="J126" s="13"/>
      <c r="K126" s="13">
        <v>1</v>
      </c>
    </row>
    <row r="127" spans="1:11" ht="22.5">
      <c r="A127" s="22">
        <v>110</v>
      </c>
      <c r="B127" s="14" t="s">
        <v>138</v>
      </c>
      <c r="C127" s="13" t="s">
        <v>182</v>
      </c>
      <c r="D127" s="13"/>
      <c r="E127" s="13"/>
      <c r="F127" s="13">
        <v>0</v>
      </c>
      <c r="G127" s="13"/>
      <c r="H127" s="13"/>
      <c r="I127" s="13"/>
      <c r="J127" s="13"/>
      <c r="K127" s="13">
        <v>1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/>
      <c r="D129" s="13"/>
      <c r="E129" s="13"/>
      <c r="F129" s="13">
        <v>0</v>
      </c>
      <c r="G129" s="13"/>
      <c r="H129" s="13"/>
      <c r="I129" s="13"/>
      <c r="J129" s="13"/>
      <c r="K129" s="13"/>
    </row>
    <row r="130" spans="1:11">
      <c r="A130" s="11">
        <v>112</v>
      </c>
      <c r="B130" s="12" t="s">
        <v>144</v>
      </c>
      <c r="C130" s="13" t="s">
        <v>145</v>
      </c>
      <c r="D130" s="13"/>
      <c r="E130" s="13"/>
      <c r="F130" s="13">
        <v>0</v>
      </c>
      <c r="G130" s="13"/>
      <c r="H130" s="13"/>
      <c r="I130" s="13"/>
      <c r="J130" s="13">
        <v>3</v>
      </c>
      <c r="K130" s="13"/>
    </row>
    <row r="131" spans="1:11">
      <c r="A131" s="11">
        <v>113</v>
      </c>
      <c r="B131" s="12" t="s">
        <v>148</v>
      </c>
      <c r="C131" s="13" t="s">
        <v>190</v>
      </c>
      <c r="D131" s="13"/>
      <c r="E131" s="13"/>
      <c r="F131" s="13">
        <v>0</v>
      </c>
      <c r="G131" s="13"/>
      <c r="H131" s="13"/>
      <c r="I131" s="13"/>
      <c r="J131" s="13">
        <v>0.5</v>
      </c>
      <c r="K131" s="13"/>
    </row>
    <row r="132" spans="1:11">
      <c r="A132" s="11">
        <v>114</v>
      </c>
      <c r="B132" s="12" t="s">
        <v>152</v>
      </c>
      <c r="C132" s="13" t="s">
        <v>182</v>
      </c>
      <c r="D132" s="13"/>
      <c r="E132" s="13"/>
      <c r="F132" s="13">
        <v>0</v>
      </c>
      <c r="G132" s="13"/>
      <c r="H132" s="13"/>
      <c r="I132" s="13"/>
      <c r="J132" s="13"/>
      <c r="K132" s="13"/>
    </row>
    <row r="133" spans="1:11">
      <c r="A133" s="11">
        <v>115</v>
      </c>
      <c r="B133" s="12" t="s">
        <v>153</v>
      </c>
      <c r="C133" s="13" t="s">
        <v>182</v>
      </c>
      <c r="D133" s="13"/>
      <c r="E133" s="13"/>
      <c r="F133" s="13">
        <v>0</v>
      </c>
      <c r="G133" s="13"/>
      <c r="H133" s="13"/>
      <c r="I133" s="13"/>
      <c r="J133" s="13">
        <v>5</v>
      </c>
      <c r="K133" s="13"/>
    </row>
    <row r="134" spans="1:11">
      <c r="A134" s="11">
        <v>116</v>
      </c>
      <c r="B134" s="12" t="s">
        <v>155</v>
      </c>
      <c r="C134" s="13" t="s">
        <v>184</v>
      </c>
      <c r="D134" s="13"/>
      <c r="E134" s="13"/>
      <c r="F134" s="13">
        <v>0</v>
      </c>
      <c r="G134" s="13"/>
      <c r="H134" s="13"/>
      <c r="I134" s="13"/>
      <c r="J134" s="13">
        <v>1</v>
      </c>
      <c r="K134" s="13"/>
    </row>
    <row r="135" spans="1:11">
      <c r="A135" s="11">
        <v>117</v>
      </c>
      <c r="B135" s="12" t="s">
        <v>157</v>
      </c>
      <c r="C135" s="13" t="s">
        <v>184</v>
      </c>
      <c r="D135" s="13"/>
      <c r="E135" s="13"/>
      <c r="F135" s="13">
        <v>0</v>
      </c>
      <c r="G135" s="13"/>
      <c r="H135" s="13"/>
      <c r="I135" s="13"/>
      <c r="J135" s="13">
        <v>2</v>
      </c>
      <c r="K135" s="13"/>
    </row>
    <row r="136" spans="1:11">
      <c r="A136" s="11">
        <v>118</v>
      </c>
      <c r="B136" s="12" t="s">
        <v>159</v>
      </c>
      <c r="C136" s="13" t="s">
        <v>184</v>
      </c>
      <c r="D136" s="13"/>
      <c r="E136" s="13"/>
      <c r="F136" s="13">
        <v>0</v>
      </c>
      <c r="G136" s="13"/>
      <c r="H136" s="13"/>
      <c r="I136" s="13"/>
      <c r="J136" s="13">
        <v>1</v>
      </c>
      <c r="K136" s="13"/>
    </row>
    <row r="137" spans="1:11">
      <c r="A137" s="11">
        <v>119</v>
      </c>
      <c r="B137" s="12" t="s">
        <v>160</v>
      </c>
      <c r="C137" s="13" t="s">
        <v>184</v>
      </c>
      <c r="D137" s="13"/>
      <c r="E137" s="13"/>
      <c r="F137" s="13">
        <v>0</v>
      </c>
      <c r="G137" s="13"/>
      <c r="H137" s="13"/>
      <c r="I137" s="13"/>
      <c r="J137" s="13">
        <v>0.5</v>
      </c>
      <c r="K137" s="13"/>
    </row>
    <row r="138" spans="1:11" ht="33.75" customHeight="1">
      <c r="A138" s="11">
        <v>120</v>
      </c>
      <c r="B138" s="12" t="s">
        <v>161</v>
      </c>
      <c r="C138" s="13" t="s">
        <v>182</v>
      </c>
      <c r="D138" s="13"/>
      <c r="E138" s="13"/>
      <c r="F138" s="13">
        <v>0</v>
      </c>
      <c r="G138" s="13"/>
      <c r="H138" s="13"/>
      <c r="I138" s="13"/>
      <c r="J138" s="13">
        <v>10</v>
      </c>
      <c r="K138" s="13"/>
    </row>
    <row r="139" spans="1:11" ht="22.5">
      <c r="A139" s="11">
        <v>121</v>
      </c>
      <c r="B139" s="12" t="s">
        <v>163</v>
      </c>
      <c r="C139" s="13" t="s">
        <v>182</v>
      </c>
      <c r="D139" s="13"/>
      <c r="E139" s="13"/>
      <c r="F139" s="13">
        <v>0</v>
      </c>
      <c r="G139" s="13"/>
      <c r="H139" s="13"/>
      <c r="I139" s="13"/>
      <c r="J139" s="13">
        <v>6</v>
      </c>
      <c r="K139" s="13"/>
    </row>
    <row r="140" spans="1:11">
      <c r="A140" s="11">
        <v>122</v>
      </c>
      <c r="B140" s="12" t="s">
        <v>164</v>
      </c>
      <c r="C140" s="13" t="s">
        <v>182</v>
      </c>
      <c r="D140" s="13"/>
      <c r="E140" s="13"/>
      <c r="F140" s="13">
        <v>0</v>
      </c>
      <c r="G140" s="13"/>
      <c r="H140" s="13"/>
      <c r="I140" s="13"/>
      <c r="J140" s="13">
        <v>500</v>
      </c>
      <c r="K140" s="13"/>
    </row>
    <row r="141" spans="1:11">
      <c r="A141" s="11">
        <v>123</v>
      </c>
      <c r="B141" s="12" t="s">
        <v>167</v>
      </c>
      <c r="C141" s="13" t="s">
        <v>182</v>
      </c>
      <c r="D141" s="13"/>
      <c r="E141" s="13"/>
      <c r="F141" s="13">
        <v>0</v>
      </c>
      <c r="G141" s="13"/>
      <c r="H141" s="13"/>
      <c r="I141" s="13"/>
      <c r="J141" s="13">
        <v>10</v>
      </c>
      <c r="K141" s="13"/>
    </row>
    <row r="142" spans="1:11">
      <c r="A142" s="11">
        <v>124</v>
      </c>
      <c r="B142" s="12" t="s">
        <v>168</v>
      </c>
      <c r="C142" s="13" t="s">
        <v>184</v>
      </c>
      <c r="D142" s="13"/>
      <c r="E142" s="13"/>
      <c r="F142" s="13">
        <v>0</v>
      </c>
      <c r="G142" s="13"/>
      <c r="H142" s="13"/>
      <c r="I142" s="13"/>
      <c r="J142" s="13">
        <v>3</v>
      </c>
      <c r="K142" s="13"/>
    </row>
    <row r="143" spans="1:11">
      <c r="A143" s="11">
        <v>125</v>
      </c>
      <c r="B143" s="12" t="s">
        <v>169</v>
      </c>
      <c r="C143" s="13" t="s">
        <v>145</v>
      </c>
      <c r="D143" s="13"/>
      <c r="E143" s="13"/>
      <c r="F143" s="13">
        <v>0</v>
      </c>
      <c r="G143" s="13"/>
      <c r="H143" s="13"/>
      <c r="I143" s="13"/>
      <c r="J143" s="13">
        <v>3</v>
      </c>
      <c r="K143" s="13"/>
    </row>
    <row r="144" spans="1:11">
      <c r="A144" s="11">
        <v>126</v>
      </c>
      <c r="B144" s="12" t="s">
        <v>170</v>
      </c>
      <c r="C144" s="13" t="s">
        <v>182</v>
      </c>
      <c r="D144" s="13"/>
      <c r="E144" s="13"/>
      <c r="F144" s="13">
        <v>0</v>
      </c>
      <c r="G144" s="13"/>
      <c r="H144" s="13"/>
      <c r="I144" s="13"/>
      <c r="J144" s="13">
        <v>10</v>
      </c>
      <c r="K144" s="13"/>
    </row>
    <row r="145" spans="1:11">
      <c r="A145" s="11">
        <v>127</v>
      </c>
      <c r="B145" s="12" t="s">
        <v>171</v>
      </c>
      <c r="C145" s="13" t="s">
        <v>227</v>
      </c>
      <c r="D145" s="13"/>
      <c r="E145" s="13"/>
      <c r="F145" s="13">
        <v>0</v>
      </c>
      <c r="G145" s="13"/>
      <c r="H145" s="13"/>
      <c r="I145" s="13"/>
      <c r="J145" s="13">
        <v>4</v>
      </c>
      <c r="K145" s="13"/>
    </row>
    <row r="146" spans="1:11">
      <c r="A146" s="11">
        <v>128</v>
      </c>
      <c r="B146" s="12" t="s">
        <v>172</v>
      </c>
      <c r="C146" s="13" t="s">
        <v>227</v>
      </c>
      <c r="D146" s="13"/>
      <c r="E146" s="13"/>
      <c r="F146" s="13">
        <v>0</v>
      </c>
      <c r="G146" s="13"/>
      <c r="H146" s="13"/>
      <c r="I146" s="13"/>
      <c r="J146" s="13">
        <v>4</v>
      </c>
      <c r="K146" s="13"/>
    </row>
    <row r="147" spans="1:11">
      <c r="A147" s="11">
        <v>129</v>
      </c>
      <c r="B147" s="12" t="s">
        <v>173</v>
      </c>
      <c r="C147" s="13" t="s">
        <v>196</v>
      </c>
      <c r="D147" s="13"/>
      <c r="E147" s="13"/>
      <c r="F147" s="13">
        <v>0</v>
      </c>
      <c r="G147" s="13"/>
      <c r="H147" s="13"/>
      <c r="I147" s="13"/>
      <c r="J147" s="13">
        <v>7</v>
      </c>
      <c r="K147" s="13"/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182</v>
      </c>
      <c r="D149" s="13"/>
      <c r="E149" s="13"/>
      <c r="F149" s="13">
        <v>0</v>
      </c>
      <c r="G149" s="13"/>
      <c r="H149" s="13">
        <v>2</v>
      </c>
      <c r="I149" s="13">
        <v>4</v>
      </c>
      <c r="J149" s="13"/>
      <c r="K149" s="13"/>
    </row>
    <row r="150" spans="1:11">
      <c r="A150" s="11">
        <v>132</v>
      </c>
      <c r="B150" s="12" t="s">
        <v>178</v>
      </c>
      <c r="C150" s="13" t="s">
        <v>182</v>
      </c>
      <c r="D150" s="13"/>
      <c r="E150" s="13"/>
      <c r="F150" s="13">
        <v>0</v>
      </c>
      <c r="G150" s="13"/>
      <c r="H150" s="13"/>
      <c r="I150" s="13">
        <v>3</v>
      </c>
      <c r="J150" s="13"/>
      <c r="K150" s="13"/>
    </row>
    <row r="151" spans="1:11">
      <c r="A151" s="11">
        <v>133</v>
      </c>
      <c r="B151" s="12" t="s">
        <v>179</v>
      </c>
      <c r="C151" s="13" t="s">
        <v>182</v>
      </c>
      <c r="D151" s="13"/>
      <c r="E151" s="13"/>
      <c r="F151" s="13">
        <v>0</v>
      </c>
      <c r="G151" s="13"/>
      <c r="H151" s="13">
        <v>1</v>
      </c>
      <c r="I151" s="13">
        <v>1</v>
      </c>
      <c r="J151" s="13"/>
      <c r="K151" s="13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2012</v>
      </c>
      <c r="F5" s="13">
        <v>100</v>
      </c>
      <c r="G5" s="92" t="s">
        <v>10</v>
      </c>
      <c r="H5" s="13">
        <v>0</v>
      </c>
      <c r="I5" s="13">
        <v>1</v>
      </c>
      <c r="J5" s="13">
        <v>1</v>
      </c>
      <c r="K5" s="13">
        <v>1</v>
      </c>
    </row>
    <row r="6" spans="1:14">
      <c r="A6" s="11">
        <v>2</v>
      </c>
      <c r="B6" s="14" t="s">
        <v>12</v>
      </c>
      <c r="C6" s="13" t="s">
        <v>11</v>
      </c>
      <c r="D6" s="13">
        <v>4</v>
      </c>
      <c r="E6" s="13">
        <v>2008</v>
      </c>
      <c r="F6" s="13">
        <v>100</v>
      </c>
      <c r="G6" s="13"/>
      <c r="H6" s="13">
        <v>0</v>
      </c>
      <c r="I6" s="13">
        <v>0</v>
      </c>
      <c r="J6" s="13">
        <v>0</v>
      </c>
      <c r="K6" s="13">
        <v>0</v>
      </c>
    </row>
    <row r="7" spans="1:14">
      <c r="A7" s="11">
        <v>3</v>
      </c>
      <c r="B7" s="12" t="s">
        <v>13</v>
      </c>
      <c r="C7" s="13" t="s">
        <v>11</v>
      </c>
      <c r="D7" s="13">
        <v>29</v>
      </c>
      <c r="E7" s="13">
        <v>2000</v>
      </c>
      <c r="F7" s="13">
        <v>100</v>
      </c>
      <c r="G7" s="13"/>
      <c r="H7" s="13">
        <v>0</v>
      </c>
      <c r="I7" s="13">
        <v>0</v>
      </c>
      <c r="J7" s="13">
        <v>0</v>
      </c>
      <c r="K7" s="13">
        <v>0</v>
      </c>
    </row>
    <row r="8" spans="1:14">
      <c r="A8" s="11">
        <v>4</v>
      </c>
      <c r="B8" s="14" t="s">
        <v>15</v>
      </c>
      <c r="C8" s="13"/>
      <c r="D8" s="13">
        <v>0</v>
      </c>
      <c r="E8" s="13"/>
      <c r="F8" s="13">
        <v>0</v>
      </c>
      <c r="G8" s="13"/>
      <c r="H8" s="13">
        <v>0</v>
      </c>
      <c r="I8" s="13">
        <v>0</v>
      </c>
      <c r="J8" s="13">
        <v>0</v>
      </c>
      <c r="K8" s="13">
        <v>0</v>
      </c>
    </row>
    <row r="9" spans="1:14" ht="22.5">
      <c r="A9" s="11">
        <v>5</v>
      </c>
      <c r="B9" s="16" t="s">
        <v>16</v>
      </c>
      <c r="C9" s="13" t="s">
        <v>232</v>
      </c>
      <c r="D9" s="13">
        <v>0</v>
      </c>
      <c r="E9" s="13"/>
      <c r="F9" s="13">
        <v>0</v>
      </c>
      <c r="G9" s="94" t="s">
        <v>16</v>
      </c>
      <c r="H9" s="13">
        <v>0</v>
      </c>
      <c r="I9" s="13">
        <v>0</v>
      </c>
      <c r="J9" s="13">
        <v>15</v>
      </c>
      <c r="K9" s="13">
        <v>0</v>
      </c>
    </row>
    <row r="10" spans="1:14">
      <c r="A10" s="11">
        <v>6</v>
      </c>
      <c r="B10" s="16" t="s">
        <v>17</v>
      </c>
      <c r="C10" s="13" t="s">
        <v>11</v>
      </c>
      <c r="D10" s="13">
        <v>2</v>
      </c>
      <c r="E10" s="13">
        <v>2011</v>
      </c>
      <c r="F10" s="13">
        <v>13</v>
      </c>
      <c r="G10" s="94" t="s">
        <v>17</v>
      </c>
      <c r="H10" s="13">
        <v>0</v>
      </c>
      <c r="I10" s="13">
        <v>5</v>
      </c>
      <c r="J10" s="13">
        <v>10</v>
      </c>
      <c r="K10" s="13">
        <v>0</v>
      </c>
    </row>
    <row r="11" spans="1:14">
      <c r="A11" s="11">
        <v>7</v>
      </c>
      <c r="B11" s="12" t="s">
        <v>18</v>
      </c>
      <c r="C11" s="13"/>
      <c r="D11" s="13">
        <v>1</v>
      </c>
      <c r="E11" s="13">
        <v>2012</v>
      </c>
      <c r="F11" s="13">
        <v>100</v>
      </c>
      <c r="G11" s="13"/>
      <c r="H11" s="13">
        <v>0</v>
      </c>
      <c r="I11" s="13">
        <v>0</v>
      </c>
      <c r="J11" s="13">
        <v>0</v>
      </c>
      <c r="K11" s="13">
        <v>0</v>
      </c>
    </row>
    <row r="12" spans="1:14" ht="22.5">
      <c r="A12" s="11">
        <v>8</v>
      </c>
      <c r="B12" s="12" t="s">
        <v>19</v>
      </c>
      <c r="C12" s="13"/>
      <c r="D12" s="13">
        <v>0</v>
      </c>
      <c r="E12" s="13"/>
      <c r="F12" s="13">
        <v>0</v>
      </c>
      <c r="G12" s="13"/>
      <c r="H12" s="13">
        <v>0</v>
      </c>
      <c r="I12" s="13">
        <v>0</v>
      </c>
      <c r="J12" s="13">
        <v>0</v>
      </c>
      <c r="K12" s="13">
        <v>0</v>
      </c>
    </row>
    <row r="13" spans="1:14" ht="22.5">
      <c r="A13" s="11">
        <v>9</v>
      </c>
      <c r="B13" s="14" t="s">
        <v>20</v>
      </c>
      <c r="C13" s="13" t="s">
        <v>290</v>
      </c>
      <c r="D13" s="13">
        <v>1</v>
      </c>
      <c r="E13" s="13">
        <v>2009</v>
      </c>
      <c r="F13" s="13">
        <v>100</v>
      </c>
      <c r="G13" s="13"/>
      <c r="H13" s="13">
        <v>0</v>
      </c>
      <c r="I13" s="13">
        <v>0</v>
      </c>
      <c r="J13" s="13">
        <v>0</v>
      </c>
      <c r="K13" s="13">
        <v>0</v>
      </c>
    </row>
    <row r="14" spans="1:14">
      <c r="A14" s="11">
        <v>10</v>
      </c>
      <c r="B14" s="16" t="s">
        <v>21</v>
      </c>
      <c r="C14" s="13" t="s">
        <v>11</v>
      </c>
      <c r="D14" s="13">
        <v>2</v>
      </c>
      <c r="E14" s="13">
        <v>2011</v>
      </c>
      <c r="F14" s="13">
        <v>13</v>
      </c>
      <c r="G14" s="13"/>
      <c r="H14" s="13">
        <v>0</v>
      </c>
      <c r="I14" s="13">
        <v>5</v>
      </c>
      <c r="J14" s="13">
        <v>10</v>
      </c>
      <c r="K14" s="13">
        <v>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0</v>
      </c>
      <c r="E16" s="13"/>
      <c r="F16" s="13">
        <v>0</v>
      </c>
      <c r="G16" s="13" t="s">
        <v>291</v>
      </c>
      <c r="H16" s="13">
        <v>0</v>
      </c>
      <c r="I16" s="13">
        <v>0</v>
      </c>
      <c r="J16" s="13">
        <v>15</v>
      </c>
      <c r="K16" s="13">
        <v>0</v>
      </c>
    </row>
    <row r="17" spans="1:11">
      <c r="A17" s="11">
        <v>12</v>
      </c>
      <c r="B17" s="16" t="s">
        <v>24</v>
      </c>
      <c r="C17" s="13" t="s">
        <v>11</v>
      </c>
      <c r="D17" s="13">
        <v>5</v>
      </c>
      <c r="E17" s="13">
        <v>2010</v>
      </c>
      <c r="F17" s="13">
        <v>33</v>
      </c>
      <c r="G17" s="13" t="s">
        <v>292</v>
      </c>
      <c r="H17" s="13">
        <v>0</v>
      </c>
      <c r="I17" s="13">
        <v>0</v>
      </c>
      <c r="J17" s="13">
        <v>15</v>
      </c>
      <c r="K17" s="13">
        <v>0</v>
      </c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/>
      <c r="F18" s="13">
        <v>0</v>
      </c>
      <c r="G18" s="13" t="s">
        <v>293</v>
      </c>
      <c r="H18" s="13">
        <v>0</v>
      </c>
      <c r="I18" s="13">
        <v>0</v>
      </c>
      <c r="J18" s="13">
        <v>5</v>
      </c>
      <c r="K18" s="13">
        <v>0</v>
      </c>
    </row>
    <row r="19" spans="1:11">
      <c r="A19" s="11">
        <v>14</v>
      </c>
      <c r="B19" s="12" t="s">
        <v>26</v>
      </c>
      <c r="C19" s="13" t="s">
        <v>11</v>
      </c>
      <c r="D19" s="13">
        <v>5</v>
      </c>
      <c r="E19" s="13">
        <v>2009</v>
      </c>
      <c r="F19" s="13">
        <v>33</v>
      </c>
      <c r="G19" s="13" t="s">
        <v>26</v>
      </c>
      <c r="H19" s="13">
        <v>0</v>
      </c>
      <c r="I19" s="13">
        <v>0</v>
      </c>
      <c r="J19" s="13">
        <v>15</v>
      </c>
      <c r="K19" s="13">
        <v>0</v>
      </c>
    </row>
    <row r="20" spans="1:11">
      <c r="A20" s="11">
        <v>15</v>
      </c>
      <c r="B20" s="16" t="s">
        <v>27</v>
      </c>
      <c r="C20" s="13" t="s">
        <v>11</v>
      </c>
      <c r="D20" s="13">
        <v>10</v>
      </c>
      <c r="E20" s="13">
        <v>2009</v>
      </c>
      <c r="F20" s="13">
        <v>66</v>
      </c>
      <c r="G20" s="13" t="s">
        <v>294</v>
      </c>
      <c r="H20" s="13">
        <v>0</v>
      </c>
      <c r="I20" s="13">
        <v>0</v>
      </c>
      <c r="J20" s="13">
        <v>15</v>
      </c>
      <c r="K20" s="13">
        <v>0</v>
      </c>
    </row>
    <row r="21" spans="1:11" ht="33.75">
      <c r="A21" s="11">
        <v>16</v>
      </c>
      <c r="B21" s="14" t="s">
        <v>28</v>
      </c>
      <c r="C21" s="13" t="s">
        <v>232</v>
      </c>
      <c r="D21" s="13">
        <v>0</v>
      </c>
      <c r="E21" s="13"/>
      <c r="F21" s="13">
        <v>0</v>
      </c>
      <c r="G21" s="93" t="s">
        <v>28</v>
      </c>
      <c r="H21" s="13">
        <v>0</v>
      </c>
      <c r="I21" s="13">
        <v>0</v>
      </c>
      <c r="J21" s="13">
        <v>15</v>
      </c>
      <c r="K21" s="13">
        <v>0</v>
      </c>
    </row>
    <row r="22" spans="1:11">
      <c r="A22" s="11">
        <v>17</v>
      </c>
      <c r="B22" s="12" t="s">
        <v>29</v>
      </c>
      <c r="C22" s="13" t="s">
        <v>11</v>
      </c>
      <c r="D22" s="13">
        <v>2</v>
      </c>
      <c r="E22" s="13">
        <v>2008</v>
      </c>
      <c r="F22" s="13">
        <v>13</v>
      </c>
      <c r="G22" s="13" t="s">
        <v>29</v>
      </c>
      <c r="H22" s="13">
        <v>0</v>
      </c>
      <c r="I22" s="13">
        <v>0</v>
      </c>
      <c r="J22" s="13">
        <v>15</v>
      </c>
      <c r="K22" s="13">
        <v>0</v>
      </c>
    </row>
    <row r="23" spans="1:11">
      <c r="A23" s="11">
        <v>18</v>
      </c>
      <c r="B23" s="12" t="s">
        <v>29</v>
      </c>
      <c r="C23" s="13"/>
      <c r="D23" s="13">
        <v>0</v>
      </c>
      <c r="E23" s="13"/>
      <c r="F23" s="13">
        <v>0</v>
      </c>
      <c r="G23" s="13" t="s">
        <v>29</v>
      </c>
      <c r="H23" s="13">
        <v>0</v>
      </c>
      <c r="I23" s="13">
        <v>0</v>
      </c>
      <c r="J23" s="13">
        <v>15</v>
      </c>
      <c r="K23" s="13">
        <v>0</v>
      </c>
    </row>
    <row r="24" spans="1:11">
      <c r="A24" s="11">
        <v>19</v>
      </c>
      <c r="B24" s="12" t="s">
        <v>30</v>
      </c>
      <c r="C24" s="13"/>
      <c r="D24" s="13">
        <v>0</v>
      </c>
      <c r="E24" s="13"/>
      <c r="F24" s="13">
        <v>0</v>
      </c>
      <c r="G24" s="13" t="s">
        <v>30</v>
      </c>
      <c r="H24" s="13">
        <v>0</v>
      </c>
      <c r="I24" s="13">
        <v>0</v>
      </c>
      <c r="J24" s="13">
        <v>15</v>
      </c>
      <c r="K24" s="13">
        <v>0</v>
      </c>
    </row>
    <row r="25" spans="1:11">
      <c r="A25" s="11">
        <v>20</v>
      </c>
      <c r="B25" s="12" t="s">
        <v>31</v>
      </c>
      <c r="C25" s="13"/>
      <c r="D25" s="13">
        <v>0</v>
      </c>
      <c r="E25" s="13"/>
      <c r="F25" s="13">
        <v>0</v>
      </c>
      <c r="G25" s="13" t="s">
        <v>31</v>
      </c>
      <c r="H25" s="13">
        <v>0</v>
      </c>
      <c r="I25" s="13">
        <v>0</v>
      </c>
      <c r="J25" s="13">
        <v>5</v>
      </c>
      <c r="K25" s="13">
        <v>0</v>
      </c>
    </row>
    <row r="26" spans="1:11">
      <c r="A26" s="11">
        <v>21</v>
      </c>
      <c r="B26" s="16" t="s">
        <v>33</v>
      </c>
      <c r="C26" s="13" t="s">
        <v>11</v>
      </c>
      <c r="D26" s="13">
        <v>10</v>
      </c>
      <c r="E26" s="13">
        <v>2009</v>
      </c>
      <c r="F26" s="13">
        <v>66</v>
      </c>
      <c r="G26" s="13" t="s">
        <v>295</v>
      </c>
      <c r="H26" s="13">
        <v>0</v>
      </c>
      <c r="I26" s="13">
        <v>15</v>
      </c>
      <c r="J26" s="13">
        <v>0</v>
      </c>
      <c r="K26" s="13">
        <v>0</v>
      </c>
    </row>
    <row r="27" spans="1:11">
      <c r="A27" s="11">
        <v>22</v>
      </c>
      <c r="B27" s="16" t="s">
        <v>34</v>
      </c>
      <c r="C27" s="13" t="s">
        <v>11</v>
      </c>
      <c r="D27" s="13">
        <v>8</v>
      </c>
      <c r="E27" s="13">
        <v>2009</v>
      </c>
      <c r="F27" s="13">
        <v>60</v>
      </c>
      <c r="G27" s="13" t="s">
        <v>296</v>
      </c>
      <c r="H27" s="13">
        <v>0</v>
      </c>
      <c r="I27" s="13">
        <v>5</v>
      </c>
      <c r="J27" s="13">
        <v>0</v>
      </c>
      <c r="K27" s="13">
        <v>0</v>
      </c>
    </row>
    <row r="28" spans="1:11">
      <c r="A28" s="11">
        <v>23</v>
      </c>
      <c r="B28" s="12" t="s">
        <v>35</v>
      </c>
      <c r="C28" s="13" t="s">
        <v>11</v>
      </c>
      <c r="D28" s="13">
        <v>4</v>
      </c>
      <c r="E28" s="13">
        <v>2009</v>
      </c>
      <c r="F28" s="13">
        <v>26</v>
      </c>
      <c r="G28" s="13" t="s">
        <v>35</v>
      </c>
      <c r="H28" s="13">
        <v>0</v>
      </c>
      <c r="I28" s="13">
        <v>15</v>
      </c>
      <c r="J28" s="13">
        <v>0</v>
      </c>
      <c r="K28" s="13">
        <v>0</v>
      </c>
    </row>
    <row r="29" spans="1:11" ht="45">
      <c r="A29" s="11">
        <v>24</v>
      </c>
      <c r="B29" s="12" t="s">
        <v>36</v>
      </c>
      <c r="C29" s="13" t="s">
        <v>205</v>
      </c>
      <c r="D29" s="13">
        <v>0</v>
      </c>
      <c r="E29" s="13"/>
      <c r="F29" s="13">
        <v>0</v>
      </c>
      <c r="G29" s="13"/>
      <c r="H29" s="13">
        <v>0</v>
      </c>
      <c r="I29" s="13">
        <v>0</v>
      </c>
      <c r="J29" s="13">
        <v>0</v>
      </c>
      <c r="K29" s="13">
        <v>0</v>
      </c>
    </row>
    <row r="30" spans="1:11">
      <c r="A30" s="11">
        <v>25</v>
      </c>
      <c r="B30" s="16" t="s">
        <v>38</v>
      </c>
      <c r="C30" s="13" t="s">
        <v>205</v>
      </c>
      <c r="D30" s="13">
        <v>0</v>
      </c>
      <c r="E30" s="13"/>
      <c r="F30" s="13">
        <v>0</v>
      </c>
      <c r="G30" s="13" t="s">
        <v>297</v>
      </c>
      <c r="H30" s="13">
        <v>0</v>
      </c>
      <c r="I30" s="13">
        <v>0</v>
      </c>
      <c r="J30" s="13">
        <v>5</v>
      </c>
      <c r="K30" s="13">
        <v>0</v>
      </c>
    </row>
    <row r="31" spans="1:11">
      <c r="A31" s="11">
        <v>26</v>
      </c>
      <c r="B31" s="16" t="s">
        <v>39</v>
      </c>
      <c r="C31" s="13" t="s">
        <v>205</v>
      </c>
      <c r="D31" s="13">
        <v>0</v>
      </c>
      <c r="E31" s="13"/>
      <c r="F31" s="13">
        <v>0</v>
      </c>
      <c r="G31" s="13" t="s">
        <v>298</v>
      </c>
      <c r="H31" s="13">
        <v>0</v>
      </c>
      <c r="I31" s="13">
        <v>0</v>
      </c>
      <c r="J31" s="13">
        <v>10</v>
      </c>
      <c r="K31" s="13">
        <v>0</v>
      </c>
    </row>
    <row r="32" spans="1:11" ht="22.5">
      <c r="A32" s="11">
        <v>27</v>
      </c>
      <c r="B32" s="12" t="s">
        <v>40</v>
      </c>
      <c r="C32" s="13" t="s">
        <v>205</v>
      </c>
      <c r="D32" s="13">
        <v>4</v>
      </c>
      <c r="E32" s="13">
        <v>2008</v>
      </c>
      <c r="F32" s="13">
        <v>26</v>
      </c>
      <c r="G32" s="150" t="s">
        <v>40</v>
      </c>
      <c r="H32" s="13">
        <v>0</v>
      </c>
      <c r="I32" s="13">
        <v>0</v>
      </c>
      <c r="J32" s="13">
        <v>15</v>
      </c>
      <c r="K32" s="13">
        <v>0</v>
      </c>
    </row>
    <row r="33" spans="1:11">
      <c r="A33" s="11">
        <v>28</v>
      </c>
      <c r="B33" s="16" t="s">
        <v>41</v>
      </c>
      <c r="C33" s="13" t="s">
        <v>205</v>
      </c>
      <c r="D33" s="13">
        <v>1</v>
      </c>
      <c r="E33" s="13">
        <v>2008</v>
      </c>
      <c r="F33" s="13">
        <v>6</v>
      </c>
      <c r="G33" s="13" t="s">
        <v>299</v>
      </c>
      <c r="H33" s="13">
        <v>0</v>
      </c>
      <c r="I33" s="13">
        <v>0</v>
      </c>
      <c r="J33" s="13">
        <v>15</v>
      </c>
      <c r="K33" s="13">
        <v>0</v>
      </c>
    </row>
    <row r="34" spans="1:11" ht="22.5">
      <c r="A34" s="11">
        <v>29</v>
      </c>
      <c r="B34" s="16" t="s">
        <v>42</v>
      </c>
      <c r="C34" s="13" t="s">
        <v>205</v>
      </c>
      <c r="D34" s="13">
        <v>2</v>
      </c>
      <c r="E34" s="13">
        <v>2008</v>
      </c>
      <c r="F34" s="99">
        <v>40</v>
      </c>
      <c r="G34" s="94" t="s">
        <v>42</v>
      </c>
      <c r="H34" s="13">
        <v>0</v>
      </c>
      <c r="I34" s="13">
        <v>0</v>
      </c>
      <c r="J34" s="13">
        <v>15</v>
      </c>
      <c r="K34" s="13">
        <v>0</v>
      </c>
    </row>
    <row r="35" spans="1:11" ht="22.5">
      <c r="A35" s="11">
        <v>30</v>
      </c>
      <c r="B35" s="16" t="s">
        <v>43</v>
      </c>
      <c r="C35" s="13" t="s">
        <v>205</v>
      </c>
      <c r="D35" s="13">
        <v>0</v>
      </c>
      <c r="E35" s="13"/>
      <c r="F35" s="13"/>
      <c r="G35" s="94" t="s">
        <v>43</v>
      </c>
      <c r="H35" s="13">
        <v>0</v>
      </c>
      <c r="I35" s="13">
        <v>0</v>
      </c>
      <c r="J35" s="13">
        <v>15</v>
      </c>
      <c r="K35" s="13">
        <v>0</v>
      </c>
    </row>
    <row r="36" spans="1:11">
      <c r="A36" s="11">
        <v>31</v>
      </c>
      <c r="B36" s="16" t="s">
        <v>44</v>
      </c>
      <c r="C36" s="13" t="s">
        <v>205</v>
      </c>
      <c r="D36" s="13">
        <v>1</v>
      </c>
      <c r="E36" s="13">
        <v>2007</v>
      </c>
      <c r="F36" s="13">
        <v>6</v>
      </c>
      <c r="G36" s="94" t="s">
        <v>44</v>
      </c>
      <c r="H36" s="13">
        <v>0</v>
      </c>
      <c r="I36" s="13">
        <v>0</v>
      </c>
      <c r="J36" s="13">
        <v>15</v>
      </c>
      <c r="K36" s="13">
        <v>0</v>
      </c>
    </row>
    <row r="37" spans="1:11">
      <c r="A37" s="11">
        <v>32</v>
      </c>
      <c r="B37" s="16" t="s">
        <v>45</v>
      </c>
      <c r="C37" s="13" t="s">
        <v>11</v>
      </c>
      <c r="D37" s="13">
        <v>0</v>
      </c>
      <c r="E37" s="13"/>
      <c r="F37" s="13">
        <v>0</v>
      </c>
      <c r="G37" s="94" t="s">
        <v>45</v>
      </c>
      <c r="H37" s="13">
        <v>0</v>
      </c>
      <c r="I37" s="13">
        <v>0</v>
      </c>
      <c r="J37" s="13">
        <v>15</v>
      </c>
      <c r="K37" s="13">
        <v>0</v>
      </c>
    </row>
    <row r="38" spans="1:11">
      <c r="A38" s="11">
        <v>33</v>
      </c>
      <c r="B38" s="16" t="s">
        <v>46</v>
      </c>
      <c r="C38" s="13" t="s">
        <v>205</v>
      </c>
      <c r="D38" s="13">
        <v>2</v>
      </c>
      <c r="E38" s="13">
        <v>2009</v>
      </c>
      <c r="F38" s="13">
        <v>13</v>
      </c>
      <c r="G38" s="94" t="s">
        <v>46</v>
      </c>
      <c r="H38" s="13">
        <v>0</v>
      </c>
      <c r="I38" s="13">
        <v>0</v>
      </c>
      <c r="J38" s="13">
        <v>15</v>
      </c>
      <c r="K38" s="13">
        <v>0</v>
      </c>
    </row>
    <row r="39" spans="1:11">
      <c r="A39" s="11">
        <v>34</v>
      </c>
      <c r="B39" s="16" t="s">
        <v>47</v>
      </c>
      <c r="C39" s="13" t="s">
        <v>11</v>
      </c>
      <c r="D39" s="13">
        <v>1</v>
      </c>
      <c r="E39" s="13">
        <v>2009</v>
      </c>
      <c r="F39" s="13">
        <v>14</v>
      </c>
      <c r="G39" s="94" t="s">
        <v>47</v>
      </c>
      <c r="H39" s="13">
        <v>0</v>
      </c>
      <c r="I39" s="13">
        <v>0</v>
      </c>
      <c r="J39" s="13">
        <v>7</v>
      </c>
      <c r="K39" s="13">
        <v>0</v>
      </c>
    </row>
    <row r="40" spans="1:11">
      <c r="A40" s="11">
        <v>35</v>
      </c>
      <c r="B40" s="12" t="s">
        <v>48</v>
      </c>
      <c r="C40" s="13" t="s">
        <v>11</v>
      </c>
      <c r="D40" s="13">
        <v>10</v>
      </c>
      <c r="E40" s="13">
        <v>2009</v>
      </c>
      <c r="F40" s="13">
        <v>66</v>
      </c>
      <c r="G40" s="92" t="s">
        <v>48</v>
      </c>
      <c r="H40" s="13">
        <v>0</v>
      </c>
      <c r="I40" s="13">
        <v>0</v>
      </c>
      <c r="J40" s="13">
        <v>15</v>
      </c>
      <c r="K40" s="13">
        <v>0</v>
      </c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/>
      <c r="F41" s="13">
        <v>0</v>
      </c>
      <c r="G41" s="94" t="s">
        <v>50</v>
      </c>
      <c r="H41" s="13">
        <v>0</v>
      </c>
      <c r="I41" s="13">
        <v>0</v>
      </c>
      <c r="J41" s="13">
        <v>15</v>
      </c>
      <c r="K41" s="13">
        <v>0</v>
      </c>
    </row>
    <row r="42" spans="1:11">
      <c r="A42" s="11">
        <v>37</v>
      </c>
      <c r="B42" s="16" t="s">
        <v>51</v>
      </c>
      <c r="C42" s="13" t="s">
        <v>11</v>
      </c>
      <c r="D42" s="13">
        <v>0</v>
      </c>
      <c r="E42" s="13"/>
      <c r="F42" s="13">
        <v>0</v>
      </c>
      <c r="G42" s="94" t="s">
        <v>51</v>
      </c>
      <c r="H42" s="13">
        <v>0</v>
      </c>
      <c r="I42" s="13">
        <v>0</v>
      </c>
      <c r="J42" s="13">
        <v>5</v>
      </c>
      <c r="K42" s="13">
        <v>0</v>
      </c>
    </row>
    <row r="43" spans="1:11">
      <c r="A43" s="11">
        <v>38</v>
      </c>
      <c r="B43" s="16" t="s">
        <v>52</v>
      </c>
      <c r="C43" s="13" t="s">
        <v>11</v>
      </c>
      <c r="D43" s="13">
        <v>0</v>
      </c>
      <c r="E43" s="13"/>
      <c r="F43" s="13">
        <v>0</v>
      </c>
      <c r="G43" s="94" t="s">
        <v>52</v>
      </c>
      <c r="H43" s="13">
        <v>0</v>
      </c>
      <c r="I43" s="13">
        <v>0</v>
      </c>
      <c r="J43" s="13">
        <v>5</v>
      </c>
      <c r="K43" s="13">
        <v>0</v>
      </c>
    </row>
    <row r="44" spans="1:11">
      <c r="A44" s="11">
        <v>39</v>
      </c>
      <c r="B44" s="12" t="s">
        <v>53</v>
      </c>
      <c r="C44" s="13" t="s">
        <v>11</v>
      </c>
      <c r="D44" s="13">
        <v>1</v>
      </c>
      <c r="E44" s="13">
        <v>2007</v>
      </c>
      <c r="F44" s="13">
        <v>6</v>
      </c>
      <c r="G44" s="92" t="s">
        <v>53</v>
      </c>
      <c r="H44" s="13">
        <v>0</v>
      </c>
      <c r="I44" s="13">
        <v>0</v>
      </c>
      <c r="J44" s="13">
        <v>15</v>
      </c>
      <c r="K44" s="13">
        <v>0</v>
      </c>
    </row>
    <row r="45" spans="1:11">
      <c r="A45" s="11">
        <v>41</v>
      </c>
      <c r="B45" s="16" t="s">
        <v>54</v>
      </c>
      <c r="C45" s="13" t="s">
        <v>11</v>
      </c>
      <c r="D45" s="13">
        <v>0</v>
      </c>
      <c r="E45" s="13"/>
      <c r="F45" s="13">
        <v>0</v>
      </c>
      <c r="G45" s="94" t="s">
        <v>54</v>
      </c>
      <c r="H45" s="13">
        <v>0</v>
      </c>
      <c r="I45" s="13">
        <v>0</v>
      </c>
      <c r="J45" s="13">
        <v>15</v>
      </c>
      <c r="K45" s="13">
        <v>0</v>
      </c>
    </row>
    <row r="46" spans="1:11">
      <c r="A46" s="11">
        <v>42</v>
      </c>
      <c r="B46" s="12" t="s">
        <v>55</v>
      </c>
      <c r="C46" s="13" t="s">
        <v>11</v>
      </c>
      <c r="D46" s="13">
        <v>1</v>
      </c>
      <c r="E46" s="13">
        <v>2010</v>
      </c>
      <c r="F46" s="13">
        <v>6</v>
      </c>
      <c r="G46" s="92" t="s">
        <v>55</v>
      </c>
      <c r="H46" s="13">
        <v>0</v>
      </c>
      <c r="I46" s="13">
        <v>0</v>
      </c>
      <c r="J46" s="13">
        <v>5</v>
      </c>
      <c r="K46" s="13">
        <v>0</v>
      </c>
    </row>
    <row r="47" spans="1:11">
      <c r="A47" s="11">
        <v>43</v>
      </c>
      <c r="B47" s="16" t="s">
        <v>56</v>
      </c>
      <c r="C47" s="13" t="s">
        <v>11</v>
      </c>
      <c r="D47" s="13">
        <v>15</v>
      </c>
      <c r="E47" s="13">
        <v>2008</v>
      </c>
      <c r="F47" s="13">
        <v>100</v>
      </c>
      <c r="G47" s="94" t="s">
        <v>56</v>
      </c>
      <c r="H47" s="13">
        <v>0</v>
      </c>
      <c r="I47" s="13">
        <v>0</v>
      </c>
      <c r="J47" s="13">
        <v>15</v>
      </c>
      <c r="K47" s="13">
        <v>0</v>
      </c>
    </row>
    <row r="48" spans="1:11">
      <c r="A48" s="11">
        <v>44</v>
      </c>
      <c r="B48" s="16" t="s">
        <v>57</v>
      </c>
      <c r="C48" s="13" t="s">
        <v>11</v>
      </c>
      <c r="D48" s="13">
        <v>15</v>
      </c>
      <c r="E48" s="13">
        <v>2009</v>
      </c>
      <c r="F48" s="13">
        <v>100</v>
      </c>
      <c r="G48" s="94" t="s">
        <v>57</v>
      </c>
      <c r="H48" s="13">
        <v>0</v>
      </c>
      <c r="I48" s="13">
        <v>0</v>
      </c>
      <c r="J48" s="13">
        <v>15</v>
      </c>
      <c r="K48" s="13">
        <v>0</v>
      </c>
    </row>
    <row r="49" spans="1:11">
      <c r="A49" s="11">
        <v>45</v>
      </c>
      <c r="B49" s="12" t="s">
        <v>58</v>
      </c>
      <c r="C49" s="13" t="s">
        <v>11</v>
      </c>
      <c r="D49" s="13">
        <v>5</v>
      </c>
      <c r="E49" s="13">
        <v>2007</v>
      </c>
      <c r="F49" s="13">
        <v>33</v>
      </c>
      <c r="G49" s="92" t="s">
        <v>58</v>
      </c>
      <c r="H49" s="13">
        <v>0</v>
      </c>
      <c r="I49" s="13">
        <v>0</v>
      </c>
      <c r="J49" s="13">
        <v>15</v>
      </c>
      <c r="K49" s="13">
        <v>0</v>
      </c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/>
      <c r="F50" s="13">
        <v>0</v>
      </c>
      <c r="G50" s="92" t="s">
        <v>59</v>
      </c>
      <c r="H50" s="13">
        <v>0</v>
      </c>
      <c r="I50" s="13">
        <v>0</v>
      </c>
      <c r="J50" s="13">
        <v>5</v>
      </c>
      <c r="K50" s="13">
        <v>0</v>
      </c>
    </row>
    <row r="51" spans="1:11">
      <c r="A51" s="11">
        <v>47</v>
      </c>
      <c r="B51" s="12" t="s">
        <v>60</v>
      </c>
      <c r="C51" s="13" t="s">
        <v>11</v>
      </c>
      <c r="D51" s="13">
        <v>0</v>
      </c>
      <c r="E51" s="13"/>
      <c r="F51" s="13">
        <v>0</v>
      </c>
      <c r="G51" s="92" t="s">
        <v>60</v>
      </c>
      <c r="H51" s="13">
        <v>0</v>
      </c>
      <c r="I51" s="13">
        <v>0</v>
      </c>
      <c r="J51" s="13">
        <v>5</v>
      </c>
      <c r="K51" s="13">
        <v>0</v>
      </c>
    </row>
    <row r="52" spans="1:11">
      <c r="A52" s="11">
        <v>48</v>
      </c>
      <c r="B52" s="12" t="s">
        <v>61</v>
      </c>
      <c r="C52" s="13" t="s">
        <v>11</v>
      </c>
      <c r="D52" s="13">
        <v>1</v>
      </c>
      <c r="E52" s="13">
        <v>2007</v>
      </c>
      <c r="F52" s="13">
        <v>6</v>
      </c>
      <c r="G52" s="92" t="s">
        <v>61</v>
      </c>
      <c r="H52" s="13">
        <v>0</v>
      </c>
      <c r="I52" s="13">
        <v>0</v>
      </c>
      <c r="J52" s="13">
        <v>15</v>
      </c>
      <c r="K52" s="13">
        <v>0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/>
      <c r="F53" s="13">
        <v>0</v>
      </c>
      <c r="G53" s="92" t="s">
        <v>62</v>
      </c>
      <c r="H53" s="13">
        <v>0</v>
      </c>
      <c r="I53" s="13">
        <v>0</v>
      </c>
      <c r="J53" s="13">
        <v>5</v>
      </c>
      <c r="K53" s="13">
        <v>0</v>
      </c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/>
      <c r="F54" s="13">
        <v>0</v>
      </c>
      <c r="G54" s="94" t="s">
        <v>63</v>
      </c>
      <c r="H54" s="13">
        <v>0</v>
      </c>
      <c r="I54" s="13">
        <v>0</v>
      </c>
      <c r="J54" s="13">
        <v>1</v>
      </c>
      <c r="K54" s="13">
        <v>0</v>
      </c>
    </row>
    <row r="55" spans="1:11">
      <c r="A55" s="11">
        <v>51</v>
      </c>
      <c r="B55" s="12" t="s">
        <v>64</v>
      </c>
      <c r="C55" s="13" t="s">
        <v>11</v>
      </c>
      <c r="D55" s="13">
        <v>0</v>
      </c>
      <c r="E55" s="13"/>
      <c r="F55" s="13">
        <v>0</v>
      </c>
      <c r="G55" s="92" t="s">
        <v>64</v>
      </c>
      <c r="H55" s="13">
        <v>0</v>
      </c>
      <c r="I55" s="13">
        <v>0</v>
      </c>
      <c r="J55" s="13">
        <v>15</v>
      </c>
      <c r="K55" s="13">
        <v>0</v>
      </c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/>
      <c r="F56" s="13">
        <v>0</v>
      </c>
      <c r="G56" s="94" t="s">
        <v>65</v>
      </c>
      <c r="H56" s="13">
        <v>0</v>
      </c>
      <c r="I56" s="13">
        <v>0</v>
      </c>
      <c r="J56" s="13">
        <v>15</v>
      </c>
      <c r="K56" s="13">
        <v>0</v>
      </c>
    </row>
    <row r="57" spans="1:11">
      <c r="A57" s="11">
        <v>53</v>
      </c>
      <c r="B57" s="12" t="s">
        <v>66</v>
      </c>
      <c r="C57" s="13" t="s">
        <v>11</v>
      </c>
      <c r="D57" s="13">
        <v>1</v>
      </c>
      <c r="E57" s="13">
        <v>2007</v>
      </c>
      <c r="F57" s="13">
        <v>6</v>
      </c>
      <c r="G57" s="92" t="s">
        <v>66</v>
      </c>
      <c r="H57" s="13">
        <v>0</v>
      </c>
      <c r="I57" s="13">
        <v>0</v>
      </c>
      <c r="J57" s="13">
        <v>7</v>
      </c>
      <c r="K57" s="13">
        <v>0</v>
      </c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/>
      <c r="F58" s="13">
        <v>0</v>
      </c>
      <c r="G58" s="96" t="s">
        <v>68</v>
      </c>
      <c r="H58" s="13">
        <v>0</v>
      </c>
      <c r="I58" s="13">
        <v>0</v>
      </c>
      <c r="J58" s="13">
        <v>5</v>
      </c>
      <c r="K58" s="1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/>
      <c r="F60" s="13">
        <v>0</v>
      </c>
      <c r="G60" s="13"/>
      <c r="H60" s="13">
        <v>0</v>
      </c>
      <c r="I60" s="13">
        <v>0</v>
      </c>
      <c r="J60" s="13">
        <v>0</v>
      </c>
      <c r="K60" s="13">
        <v>0</v>
      </c>
    </row>
    <row r="61" spans="1:11">
      <c r="A61" s="11">
        <v>56</v>
      </c>
      <c r="B61" s="12" t="s">
        <v>72</v>
      </c>
      <c r="C61" s="13" t="s">
        <v>11</v>
      </c>
      <c r="D61" s="13">
        <v>0</v>
      </c>
      <c r="E61" s="13"/>
      <c r="F61" s="13">
        <v>0</v>
      </c>
      <c r="G61" s="13"/>
      <c r="H61" s="13">
        <v>0</v>
      </c>
      <c r="I61" s="13">
        <v>0</v>
      </c>
      <c r="J61" s="13">
        <v>0</v>
      </c>
      <c r="K61" s="13">
        <v>0</v>
      </c>
    </row>
    <row r="62" spans="1:11">
      <c r="A62" s="11">
        <v>57</v>
      </c>
      <c r="B62" s="12" t="s">
        <v>73</v>
      </c>
      <c r="C62" s="13" t="s">
        <v>11</v>
      </c>
      <c r="D62" s="13">
        <v>0</v>
      </c>
      <c r="E62" s="13"/>
      <c r="F62" s="13">
        <v>0</v>
      </c>
      <c r="G62" s="92" t="s">
        <v>73</v>
      </c>
      <c r="H62" s="13">
        <v>0</v>
      </c>
      <c r="I62" s="13">
        <v>0</v>
      </c>
      <c r="J62" s="13">
        <v>15</v>
      </c>
      <c r="K62" s="13">
        <v>0</v>
      </c>
    </row>
    <row r="63" spans="1:11" ht="33.75">
      <c r="A63" s="11">
        <v>58</v>
      </c>
      <c r="B63" s="12" t="s">
        <v>74</v>
      </c>
      <c r="C63" s="13" t="s">
        <v>11</v>
      </c>
      <c r="D63" s="13">
        <v>0</v>
      </c>
      <c r="E63" s="13"/>
      <c r="F63" s="13">
        <v>0</v>
      </c>
      <c r="G63" s="92" t="s">
        <v>74</v>
      </c>
      <c r="H63" s="13">
        <v>0</v>
      </c>
      <c r="I63" s="13">
        <v>0</v>
      </c>
      <c r="J63" s="13">
        <v>3</v>
      </c>
      <c r="K63" s="13">
        <v>0</v>
      </c>
    </row>
    <row r="64" spans="1:11" ht="22.5">
      <c r="A64" s="11">
        <v>59</v>
      </c>
      <c r="B64" s="12" t="s">
        <v>75</v>
      </c>
      <c r="C64" s="13" t="s">
        <v>11</v>
      </c>
      <c r="D64" s="13">
        <v>0</v>
      </c>
      <c r="E64" s="13"/>
      <c r="F64" s="13">
        <v>0</v>
      </c>
      <c r="G64" s="92" t="s">
        <v>75</v>
      </c>
      <c r="H64" s="13">
        <v>0</v>
      </c>
      <c r="I64" s="13">
        <v>0</v>
      </c>
      <c r="J64" s="13">
        <v>1</v>
      </c>
      <c r="K64" s="13">
        <v>0</v>
      </c>
    </row>
    <row r="65" spans="1:11" ht="33.75">
      <c r="A65" s="11">
        <v>60</v>
      </c>
      <c r="B65" s="12" t="s">
        <v>76</v>
      </c>
      <c r="C65" s="13" t="s">
        <v>11</v>
      </c>
      <c r="D65" s="13">
        <v>0</v>
      </c>
      <c r="E65" s="13"/>
      <c r="F65" s="13">
        <v>0</v>
      </c>
      <c r="G65" s="92" t="s">
        <v>76</v>
      </c>
      <c r="H65" s="13">
        <v>0</v>
      </c>
      <c r="I65" s="13">
        <v>0</v>
      </c>
      <c r="J65" s="13">
        <v>1</v>
      </c>
      <c r="K65" s="13">
        <v>0</v>
      </c>
    </row>
    <row r="66" spans="1:11">
      <c r="A66" s="11">
        <v>61</v>
      </c>
      <c r="B66" s="12" t="s">
        <v>77</v>
      </c>
      <c r="C66" s="13" t="s">
        <v>11</v>
      </c>
      <c r="D66" s="13">
        <v>1</v>
      </c>
      <c r="E66" s="13">
        <v>2009</v>
      </c>
      <c r="F66" s="13">
        <v>6</v>
      </c>
      <c r="G66" s="92" t="s">
        <v>77</v>
      </c>
      <c r="H66" s="13">
        <v>0</v>
      </c>
      <c r="I66" s="13">
        <v>0</v>
      </c>
      <c r="J66" s="13">
        <v>3</v>
      </c>
      <c r="K66" s="13">
        <v>0</v>
      </c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/>
      <c r="F67" s="13">
        <v>0</v>
      </c>
      <c r="G67" s="92" t="s">
        <v>78</v>
      </c>
      <c r="H67" s="13">
        <v>0</v>
      </c>
      <c r="I67" s="13">
        <v>0</v>
      </c>
      <c r="J67" s="13">
        <v>1</v>
      </c>
      <c r="K67" s="13">
        <v>0</v>
      </c>
    </row>
    <row r="68" spans="1:11">
      <c r="A68" s="11">
        <v>63</v>
      </c>
      <c r="B68" s="12" t="s">
        <v>79</v>
      </c>
      <c r="C68" s="13" t="s">
        <v>11</v>
      </c>
      <c r="D68" s="13">
        <v>2</v>
      </c>
      <c r="E68" s="13">
        <v>2009</v>
      </c>
      <c r="F68" s="13">
        <v>13</v>
      </c>
      <c r="G68" s="92" t="s">
        <v>79</v>
      </c>
      <c r="H68" s="13">
        <v>0</v>
      </c>
      <c r="I68" s="13">
        <v>0</v>
      </c>
      <c r="J68" s="13">
        <v>5</v>
      </c>
      <c r="K68" s="13">
        <v>0</v>
      </c>
    </row>
    <row r="69" spans="1:11">
      <c r="A69" s="11">
        <v>64</v>
      </c>
      <c r="B69" s="12" t="s">
        <v>80</v>
      </c>
      <c r="C69" s="13" t="s">
        <v>11</v>
      </c>
      <c r="D69" s="13">
        <v>1</v>
      </c>
      <c r="E69" s="13">
        <v>2009</v>
      </c>
      <c r="F69" s="13">
        <v>100</v>
      </c>
      <c r="G69" s="92" t="s">
        <v>80</v>
      </c>
      <c r="H69" s="13">
        <v>0</v>
      </c>
      <c r="I69" s="13">
        <v>0</v>
      </c>
      <c r="J69" s="13">
        <v>1</v>
      </c>
      <c r="K69" s="13">
        <v>0</v>
      </c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/>
      <c r="F70" s="13">
        <v>0</v>
      </c>
      <c r="G70" s="92" t="s">
        <v>81</v>
      </c>
      <c r="H70" s="13">
        <v>0</v>
      </c>
      <c r="I70" s="13">
        <v>0</v>
      </c>
      <c r="J70" s="13">
        <v>1</v>
      </c>
      <c r="K70" s="13">
        <v>0</v>
      </c>
    </row>
    <row r="71" spans="1:11">
      <c r="A71" s="11">
        <v>66</v>
      </c>
      <c r="B71" s="12" t="s">
        <v>82</v>
      </c>
      <c r="C71" s="13" t="s">
        <v>11</v>
      </c>
      <c r="D71" s="13">
        <v>1</v>
      </c>
      <c r="E71" s="13">
        <v>2009</v>
      </c>
      <c r="F71" s="13">
        <v>100</v>
      </c>
      <c r="G71" s="92" t="s">
        <v>82</v>
      </c>
      <c r="H71" s="13">
        <v>0</v>
      </c>
      <c r="I71" s="13">
        <v>1</v>
      </c>
      <c r="J71" s="13">
        <v>0</v>
      </c>
      <c r="K71" s="13">
        <v>1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13">
        <v>0</v>
      </c>
      <c r="I72" s="13">
        <v>0</v>
      </c>
      <c r="J72" s="13">
        <v>1</v>
      </c>
      <c r="K72" s="13">
        <v>0</v>
      </c>
    </row>
    <row r="73" spans="1:11" ht="22.5">
      <c r="A73" s="11">
        <v>67</v>
      </c>
      <c r="B73" s="12" t="s">
        <v>84</v>
      </c>
      <c r="C73" s="13" t="s">
        <v>11</v>
      </c>
      <c r="D73" s="13">
        <v>0</v>
      </c>
      <c r="E73" s="13"/>
      <c r="F73" s="13">
        <v>0</v>
      </c>
      <c r="G73" s="92" t="s">
        <v>84</v>
      </c>
      <c r="H73" s="13">
        <v>0</v>
      </c>
      <c r="I73" s="13">
        <v>0</v>
      </c>
      <c r="J73" s="13">
        <v>5</v>
      </c>
      <c r="K73" s="13">
        <v>0</v>
      </c>
    </row>
    <row r="74" spans="1:11" ht="22.5">
      <c r="A74" s="11">
        <v>68</v>
      </c>
      <c r="B74" s="12" t="s">
        <v>85</v>
      </c>
      <c r="C74" s="13" t="s">
        <v>11</v>
      </c>
      <c r="D74" s="13">
        <v>0</v>
      </c>
      <c r="E74" s="13"/>
      <c r="F74" s="13">
        <v>0</v>
      </c>
      <c r="G74" s="92" t="s">
        <v>85</v>
      </c>
      <c r="H74" s="13">
        <v>0</v>
      </c>
      <c r="I74" s="13">
        <v>0</v>
      </c>
      <c r="J74" s="13">
        <v>1</v>
      </c>
      <c r="K74" s="13">
        <v>0</v>
      </c>
    </row>
    <row r="75" spans="1:11">
      <c r="A75" s="11">
        <v>69</v>
      </c>
      <c r="B75" s="12" t="s">
        <v>86</v>
      </c>
      <c r="C75" s="13" t="s">
        <v>11</v>
      </c>
      <c r="D75" s="13">
        <v>1</v>
      </c>
      <c r="E75" s="13">
        <v>2008</v>
      </c>
      <c r="F75" s="13">
        <v>100</v>
      </c>
      <c r="G75" s="13"/>
      <c r="H75" s="13">
        <v>0</v>
      </c>
      <c r="I75" s="13">
        <v>0</v>
      </c>
      <c r="J75" s="13">
        <v>0</v>
      </c>
      <c r="K75" s="13">
        <v>0</v>
      </c>
    </row>
    <row r="76" spans="1:11" ht="33.75">
      <c r="A76" s="11">
        <v>70</v>
      </c>
      <c r="B76" s="12" t="s">
        <v>87</v>
      </c>
      <c r="C76" s="13" t="s">
        <v>11</v>
      </c>
      <c r="D76" s="13">
        <v>1</v>
      </c>
      <c r="E76" s="13">
        <v>1990</v>
      </c>
      <c r="F76" s="13">
        <v>100</v>
      </c>
      <c r="G76" s="92" t="s">
        <v>87</v>
      </c>
      <c r="H76" s="13">
        <v>0</v>
      </c>
      <c r="I76" s="13">
        <v>0</v>
      </c>
      <c r="J76" s="13">
        <v>1</v>
      </c>
      <c r="K76" s="13">
        <v>0</v>
      </c>
    </row>
    <row r="77" spans="1:11">
      <c r="A77" s="11">
        <v>71</v>
      </c>
      <c r="B77" s="12" t="s">
        <v>88</v>
      </c>
      <c r="C77" s="13" t="s">
        <v>11</v>
      </c>
      <c r="D77" s="13">
        <v>1</v>
      </c>
      <c r="E77" s="13">
        <v>2008</v>
      </c>
      <c r="F77" s="13">
        <v>100</v>
      </c>
      <c r="G77" s="13"/>
      <c r="H77" s="13">
        <v>0</v>
      </c>
      <c r="I77" s="13">
        <v>0</v>
      </c>
      <c r="J77" s="13">
        <v>0</v>
      </c>
      <c r="K77" s="13">
        <v>0</v>
      </c>
    </row>
    <row r="78" spans="1:11">
      <c r="A78" s="11">
        <v>72</v>
      </c>
      <c r="B78" s="12" t="s">
        <v>89</v>
      </c>
      <c r="C78" s="13" t="s">
        <v>11</v>
      </c>
      <c r="D78" s="13">
        <v>1</v>
      </c>
      <c r="E78" s="13">
        <v>2008</v>
      </c>
      <c r="F78" s="13">
        <v>6</v>
      </c>
      <c r="G78" s="92" t="s">
        <v>89</v>
      </c>
      <c r="H78" s="13">
        <v>0</v>
      </c>
      <c r="I78" s="13">
        <v>0</v>
      </c>
      <c r="J78" s="13">
        <v>2</v>
      </c>
      <c r="K78" s="13">
        <v>0</v>
      </c>
    </row>
    <row r="79" spans="1:11">
      <c r="A79" s="11">
        <v>73</v>
      </c>
      <c r="B79" s="12" t="s">
        <v>90</v>
      </c>
      <c r="C79" s="13" t="s">
        <v>11</v>
      </c>
      <c r="D79" s="13">
        <v>0</v>
      </c>
      <c r="E79" s="13"/>
      <c r="F79" s="13">
        <v>0</v>
      </c>
      <c r="G79" s="92" t="s">
        <v>90</v>
      </c>
      <c r="H79" s="13">
        <v>0</v>
      </c>
      <c r="I79" s="13">
        <v>0</v>
      </c>
      <c r="J79" s="13">
        <v>1</v>
      </c>
      <c r="K79" s="13">
        <v>0</v>
      </c>
    </row>
    <row r="80" spans="1:11">
      <c r="A80" s="11">
        <v>74</v>
      </c>
      <c r="B80" s="12" t="s">
        <v>91</v>
      </c>
      <c r="C80" s="13" t="s">
        <v>11</v>
      </c>
      <c r="D80" s="13">
        <v>0</v>
      </c>
      <c r="E80" s="13"/>
      <c r="F80" s="13">
        <v>0</v>
      </c>
      <c r="G80" s="92" t="s">
        <v>91</v>
      </c>
      <c r="H80" s="13">
        <v>0</v>
      </c>
      <c r="I80" s="13">
        <v>0</v>
      </c>
      <c r="J80" s="13">
        <v>1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205</v>
      </c>
      <c r="D82" s="13">
        <v>1</v>
      </c>
      <c r="E82" s="13">
        <v>2001</v>
      </c>
      <c r="F82" s="13">
        <v>100</v>
      </c>
      <c r="G82" s="93" t="s">
        <v>93</v>
      </c>
      <c r="H82" s="13">
        <v>0</v>
      </c>
      <c r="I82" s="13">
        <v>0</v>
      </c>
      <c r="J82" s="13">
        <v>1</v>
      </c>
      <c r="K82" s="13">
        <v>0</v>
      </c>
    </row>
    <row r="83" spans="1:11" ht="22.5">
      <c r="A83" s="21">
        <v>76</v>
      </c>
      <c r="B83" s="12" t="s">
        <v>94</v>
      </c>
      <c r="C83" s="13" t="s">
        <v>205</v>
      </c>
      <c r="D83" s="13">
        <v>0</v>
      </c>
      <c r="E83" s="13"/>
      <c r="F83" s="13">
        <v>0</v>
      </c>
      <c r="G83" s="92" t="s">
        <v>94</v>
      </c>
      <c r="H83" s="13">
        <v>0</v>
      </c>
      <c r="I83" s="13">
        <v>0</v>
      </c>
      <c r="J83" s="13">
        <v>1</v>
      </c>
      <c r="K83" s="1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33.75">
      <c r="A85" s="11">
        <v>77</v>
      </c>
      <c r="B85" s="151" t="s">
        <v>96</v>
      </c>
      <c r="C85" s="13" t="s">
        <v>11</v>
      </c>
      <c r="D85" s="13">
        <v>0</v>
      </c>
      <c r="E85" s="13"/>
      <c r="F85" s="13">
        <v>0</v>
      </c>
      <c r="G85" s="152" t="s">
        <v>96</v>
      </c>
      <c r="H85" s="13">
        <v>1</v>
      </c>
      <c r="I85" s="43">
        <v>0</v>
      </c>
      <c r="J85" s="13">
        <v>0</v>
      </c>
      <c r="K85" s="13">
        <v>0</v>
      </c>
    </row>
    <row r="86" spans="1:11" ht="22.5">
      <c r="A86" s="11">
        <v>78</v>
      </c>
      <c r="B86" s="151" t="s">
        <v>97</v>
      </c>
      <c r="C86" s="13" t="s">
        <v>11</v>
      </c>
      <c r="D86" s="13">
        <v>0</v>
      </c>
      <c r="E86" s="13"/>
      <c r="F86" s="13">
        <v>0</v>
      </c>
      <c r="G86" s="152" t="s">
        <v>97</v>
      </c>
      <c r="H86" s="13">
        <v>0</v>
      </c>
      <c r="I86" s="43">
        <v>0</v>
      </c>
      <c r="J86" s="13">
        <v>0</v>
      </c>
      <c r="K86" s="13">
        <v>0</v>
      </c>
    </row>
    <row r="87" spans="1:11" ht="33.75">
      <c r="A87" s="11">
        <v>79</v>
      </c>
      <c r="B87" s="151" t="s">
        <v>98</v>
      </c>
      <c r="C87" s="13" t="s">
        <v>11</v>
      </c>
      <c r="D87" s="13">
        <v>0</v>
      </c>
      <c r="E87" s="13"/>
      <c r="F87" s="13">
        <v>0</v>
      </c>
      <c r="G87" s="152" t="s">
        <v>98</v>
      </c>
      <c r="H87" s="13">
        <v>0</v>
      </c>
      <c r="I87" s="43">
        <v>0</v>
      </c>
      <c r="J87" s="13">
        <v>0</v>
      </c>
      <c r="K87" s="13">
        <v>0</v>
      </c>
    </row>
    <row r="88" spans="1:11" ht="22.5">
      <c r="A88" s="11">
        <v>80</v>
      </c>
      <c r="B88" s="151" t="s">
        <v>99</v>
      </c>
      <c r="C88" s="13" t="s">
        <v>11</v>
      </c>
      <c r="D88" s="13">
        <v>0</v>
      </c>
      <c r="E88" s="13"/>
      <c r="F88" s="13">
        <v>0</v>
      </c>
      <c r="G88" s="152" t="s">
        <v>99</v>
      </c>
      <c r="H88" s="13">
        <v>0</v>
      </c>
      <c r="I88" s="43">
        <v>0</v>
      </c>
      <c r="J88" s="13">
        <v>0</v>
      </c>
      <c r="K88" s="13">
        <v>0</v>
      </c>
    </row>
    <row r="89" spans="1:11" ht="22.5">
      <c r="A89" s="11">
        <v>81</v>
      </c>
      <c r="B89" s="151" t="s">
        <v>100</v>
      </c>
      <c r="C89" s="13" t="s">
        <v>11</v>
      </c>
      <c r="D89" s="13">
        <v>0</v>
      </c>
      <c r="E89" s="13"/>
      <c r="F89" s="13">
        <v>0</v>
      </c>
      <c r="G89" s="152" t="s">
        <v>100</v>
      </c>
      <c r="H89" s="13">
        <v>0</v>
      </c>
      <c r="I89" s="43">
        <v>0</v>
      </c>
      <c r="J89" s="13">
        <v>0</v>
      </c>
      <c r="K89" s="13">
        <v>0</v>
      </c>
    </row>
    <row r="90" spans="1:11" ht="15">
      <c r="A90" s="11">
        <v>82</v>
      </c>
      <c r="B90" s="151" t="s">
        <v>101</v>
      </c>
      <c r="C90" s="13" t="s">
        <v>11</v>
      </c>
      <c r="D90" s="13">
        <v>1</v>
      </c>
      <c r="E90" s="13">
        <v>2010</v>
      </c>
      <c r="F90" s="13">
        <v>100</v>
      </c>
      <c r="G90" s="152" t="s">
        <v>101</v>
      </c>
      <c r="H90" s="13">
        <v>0</v>
      </c>
      <c r="I90" s="43">
        <v>0</v>
      </c>
      <c r="J90" s="13">
        <v>0</v>
      </c>
      <c r="K90" s="13">
        <v>0</v>
      </c>
    </row>
    <row r="91" spans="1:11" ht="33.75">
      <c r="A91" s="11">
        <v>83</v>
      </c>
      <c r="B91" s="151" t="s">
        <v>102</v>
      </c>
      <c r="C91" s="13" t="s">
        <v>11</v>
      </c>
      <c r="D91" s="13">
        <v>0</v>
      </c>
      <c r="E91" s="13"/>
      <c r="F91" s="13">
        <v>0</v>
      </c>
      <c r="G91" s="152" t="s">
        <v>102</v>
      </c>
      <c r="H91" s="13">
        <v>0</v>
      </c>
      <c r="I91" s="43">
        <v>0</v>
      </c>
      <c r="J91" s="13">
        <v>0</v>
      </c>
      <c r="K91" s="13">
        <v>0</v>
      </c>
    </row>
    <row r="92" spans="1:11" ht="33.75">
      <c r="A92" s="11">
        <v>84</v>
      </c>
      <c r="B92" s="151" t="s">
        <v>103</v>
      </c>
      <c r="C92" s="13" t="s">
        <v>11</v>
      </c>
      <c r="D92" s="13">
        <v>1</v>
      </c>
      <c r="E92" s="13">
        <v>2010</v>
      </c>
      <c r="F92" s="13">
        <v>100</v>
      </c>
      <c r="G92" s="152" t="s">
        <v>103</v>
      </c>
      <c r="H92" s="13">
        <v>0</v>
      </c>
      <c r="I92" s="43">
        <v>0</v>
      </c>
      <c r="J92" s="13">
        <v>0</v>
      </c>
      <c r="K92" s="13">
        <v>0</v>
      </c>
    </row>
    <row r="93" spans="1:11" ht="15">
      <c r="A93" s="11">
        <v>85</v>
      </c>
      <c r="B93" s="151" t="s">
        <v>104</v>
      </c>
      <c r="C93" s="13" t="s">
        <v>11</v>
      </c>
      <c r="D93" s="13">
        <v>0</v>
      </c>
      <c r="E93" s="13"/>
      <c r="F93" s="13"/>
      <c r="G93" s="152" t="s">
        <v>104</v>
      </c>
      <c r="H93" s="13">
        <v>0</v>
      </c>
      <c r="I93" s="43">
        <v>0</v>
      </c>
      <c r="J93" s="13">
        <v>0</v>
      </c>
      <c r="K93" s="13">
        <v>0</v>
      </c>
    </row>
    <row r="94" spans="1:11" ht="15">
      <c r="A94" s="11">
        <v>86</v>
      </c>
      <c r="B94" s="151" t="s">
        <v>105</v>
      </c>
      <c r="C94" s="13" t="s">
        <v>11</v>
      </c>
      <c r="D94" s="13">
        <v>1</v>
      </c>
      <c r="E94" s="13">
        <v>2010</v>
      </c>
      <c r="F94" s="13">
        <v>100</v>
      </c>
      <c r="G94" s="152" t="s">
        <v>105</v>
      </c>
      <c r="H94" s="13">
        <v>0</v>
      </c>
      <c r="I94" s="43">
        <v>0</v>
      </c>
      <c r="J94" s="13">
        <v>0</v>
      </c>
      <c r="K94" s="13">
        <v>0</v>
      </c>
    </row>
    <row r="95" spans="1:11" ht="22.5">
      <c r="A95" s="11">
        <v>87</v>
      </c>
      <c r="B95" s="151" t="s">
        <v>106</v>
      </c>
      <c r="C95" s="13" t="s">
        <v>11</v>
      </c>
      <c r="D95" s="13">
        <v>0</v>
      </c>
      <c r="E95" s="13"/>
      <c r="F95" s="13">
        <v>0</v>
      </c>
      <c r="G95" s="152" t="s">
        <v>106</v>
      </c>
      <c r="H95" s="13">
        <v>0</v>
      </c>
      <c r="I95" s="43">
        <v>0</v>
      </c>
      <c r="J95" s="13">
        <v>0</v>
      </c>
      <c r="K95" s="13">
        <v>0</v>
      </c>
    </row>
    <row r="96" spans="1:11" ht="15">
      <c r="A96" s="11">
        <v>88</v>
      </c>
      <c r="B96" s="151" t="s">
        <v>107</v>
      </c>
      <c r="C96" s="13" t="s">
        <v>11</v>
      </c>
      <c r="D96" s="13">
        <v>0</v>
      </c>
      <c r="E96" s="13"/>
      <c r="F96" s="13">
        <v>0</v>
      </c>
      <c r="G96" s="152" t="s">
        <v>107</v>
      </c>
      <c r="H96" s="13">
        <v>0</v>
      </c>
      <c r="I96" s="43">
        <v>1</v>
      </c>
      <c r="J96" s="13">
        <v>0</v>
      </c>
      <c r="K96" s="13">
        <v>0</v>
      </c>
    </row>
    <row r="97" spans="1:11" ht="22.5">
      <c r="A97" s="11">
        <v>89</v>
      </c>
      <c r="B97" s="151" t="s">
        <v>108</v>
      </c>
      <c r="C97" s="13" t="s">
        <v>11</v>
      </c>
      <c r="D97" s="13">
        <v>0</v>
      </c>
      <c r="E97" s="13"/>
      <c r="F97" s="13">
        <v>0</v>
      </c>
      <c r="G97" s="152" t="s">
        <v>108</v>
      </c>
      <c r="H97" s="13">
        <v>0</v>
      </c>
      <c r="I97" s="43">
        <v>1</v>
      </c>
      <c r="J97" s="13">
        <v>0</v>
      </c>
      <c r="K97" s="13"/>
    </row>
    <row r="98" spans="1:11" ht="22.5">
      <c r="A98" s="11">
        <v>90</v>
      </c>
      <c r="B98" s="151" t="s">
        <v>109</v>
      </c>
      <c r="C98" s="13" t="s">
        <v>11</v>
      </c>
      <c r="D98" s="13">
        <v>0</v>
      </c>
      <c r="E98" s="13"/>
      <c r="F98" s="13">
        <v>0</v>
      </c>
      <c r="G98" s="152" t="s">
        <v>109</v>
      </c>
      <c r="H98" s="13">
        <v>0</v>
      </c>
      <c r="I98" s="13">
        <v>0</v>
      </c>
      <c r="J98" s="13">
        <v>0</v>
      </c>
      <c r="K98" s="13">
        <v>0</v>
      </c>
    </row>
    <row r="99" spans="1:11">
      <c r="A99" s="11">
        <v>91</v>
      </c>
      <c r="B99" s="151" t="s">
        <v>110</v>
      </c>
      <c r="C99" s="13" t="s">
        <v>11</v>
      </c>
      <c r="D99" s="13">
        <v>0</v>
      </c>
      <c r="E99" s="13"/>
      <c r="F99" s="13">
        <v>0</v>
      </c>
      <c r="G99" s="152" t="s">
        <v>110</v>
      </c>
      <c r="H99" s="13">
        <v>0</v>
      </c>
      <c r="I99" s="13">
        <v>0</v>
      </c>
      <c r="J99" s="13">
        <v>0</v>
      </c>
      <c r="K99" s="13">
        <v>0</v>
      </c>
    </row>
    <row r="100" spans="1:11" ht="22.5">
      <c r="A100" s="11">
        <v>92</v>
      </c>
      <c r="B100" s="151" t="s">
        <v>111</v>
      </c>
      <c r="C100" s="13" t="s">
        <v>11</v>
      </c>
      <c r="D100" s="13">
        <v>0</v>
      </c>
      <c r="E100" s="13"/>
      <c r="F100" s="13">
        <v>0</v>
      </c>
      <c r="G100" s="152" t="s">
        <v>111</v>
      </c>
      <c r="H100" s="13">
        <v>0</v>
      </c>
      <c r="I100" s="13">
        <v>0</v>
      </c>
      <c r="J100" s="13">
        <v>0</v>
      </c>
      <c r="K100" s="13">
        <v>0</v>
      </c>
    </row>
    <row r="101" spans="1:11" ht="33.75">
      <c r="A101" s="11">
        <v>93</v>
      </c>
      <c r="B101" s="151" t="s">
        <v>112</v>
      </c>
      <c r="C101" s="13" t="s">
        <v>11</v>
      </c>
      <c r="D101" s="13">
        <v>0</v>
      </c>
      <c r="E101" s="13"/>
      <c r="F101" s="13">
        <v>0</v>
      </c>
      <c r="G101" s="152" t="s">
        <v>112</v>
      </c>
      <c r="H101" s="13">
        <v>0</v>
      </c>
      <c r="I101" s="13">
        <v>0</v>
      </c>
      <c r="J101" s="109">
        <v>0</v>
      </c>
      <c r="K101" s="13">
        <v>0</v>
      </c>
    </row>
    <row r="102" spans="1:11" ht="22.5">
      <c r="A102" s="11">
        <v>94</v>
      </c>
      <c r="B102" s="151" t="s">
        <v>113</v>
      </c>
      <c r="C102" s="13" t="s">
        <v>11</v>
      </c>
      <c r="D102" s="13">
        <v>0</v>
      </c>
      <c r="E102" s="13"/>
      <c r="F102" s="13">
        <v>0</v>
      </c>
      <c r="G102" s="152" t="s">
        <v>113</v>
      </c>
      <c r="H102" s="13">
        <v>0</v>
      </c>
      <c r="I102" s="13">
        <v>0</v>
      </c>
      <c r="J102" s="13">
        <v>0</v>
      </c>
      <c r="K102" s="13">
        <v>0</v>
      </c>
    </row>
    <row r="103" spans="1:11" ht="45">
      <c r="A103" s="11">
        <v>95</v>
      </c>
      <c r="B103" s="151" t="s">
        <v>114</v>
      </c>
      <c r="C103" s="13" t="s">
        <v>11</v>
      </c>
      <c r="D103" s="13">
        <v>0</v>
      </c>
      <c r="E103" s="13"/>
      <c r="F103" s="13">
        <v>0</v>
      </c>
      <c r="G103" s="152" t="s">
        <v>114</v>
      </c>
      <c r="H103" s="13">
        <v>0</v>
      </c>
      <c r="I103" s="13">
        <v>0</v>
      </c>
      <c r="J103" s="13">
        <v>0</v>
      </c>
      <c r="K103" s="13">
        <v>0</v>
      </c>
    </row>
    <row r="104" spans="1:11" ht="45">
      <c r="A104" s="11">
        <v>96</v>
      </c>
      <c r="B104" s="151" t="s">
        <v>115</v>
      </c>
      <c r="C104" s="13" t="s">
        <v>11</v>
      </c>
      <c r="D104" s="13">
        <v>0</v>
      </c>
      <c r="E104" s="13"/>
      <c r="F104" s="13">
        <v>0</v>
      </c>
      <c r="G104" s="152" t="s">
        <v>115</v>
      </c>
      <c r="H104" s="13">
        <v>0</v>
      </c>
      <c r="I104" s="13">
        <v>0</v>
      </c>
      <c r="J104" s="13">
        <v>0</v>
      </c>
      <c r="K104" s="13">
        <v>0</v>
      </c>
    </row>
    <row r="105" spans="1:11" ht="22.5">
      <c r="A105" s="11">
        <v>97</v>
      </c>
      <c r="B105" s="151" t="s">
        <v>116</v>
      </c>
      <c r="C105" s="13" t="s">
        <v>11</v>
      </c>
      <c r="D105" s="13">
        <v>1</v>
      </c>
      <c r="E105" s="13">
        <v>2011</v>
      </c>
      <c r="F105" s="13">
        <v>100</v>
      </c>
      <c r="G105" s="152" t="s">
        <v>116</v>
      </c>
      <c r="H105" s="13">
        <v>0</v>
      </c>
      <c r="I105" s="43">
        <v>1</v>
      </c>
      <c r="J105" s="13">
        <v>0</v>
      </c>
      <c r="K105" s="13">
        <v>1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>
        <v>0</v>
      </c>
      <c r="E107" s="13"/>
      <c r="F107" s="13">
        <v>0</v>
      </c>
      <c r="G107" s="13"/>
      <c r="H107" s="13">
        <v>0</v>
      </c>
      <c r="I107" s="13">
        <v>0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/>
      <c r="D110" s="13">
        <v>0</v>
      </c>
      <c r="E110" s="13"/>
      <c r="F110" s="13">
        <v>0</v>
      </c>
      <c r="G110" s="13"/>
      <c r="H110" s="13">
        <v>0</v>
      </c>
      <c r="I110" s="13">
        <v>0</v>
      </c>
      <c r="J110" s="13">
        <v>0</v>
      </c>
      <c r="K110" s="13">
        <v>0</v>
      </c>
    </row>
    <row r="111" spans="1:11" ht="33.75">
      <c r="A111" s="22">
        <v>100</v>
      </c>
      <c r="B111" s="14" t="s">
        <v>122</v>
      </c>
      <c r="C111" s="13"/>
      <c r="D111" s="13">
        <v>0</v>
      </c>
      <c r="E111" s="13"/>
      <c r="F111" s="13">
        <v>0</v>
      </c>
      <c r="G111" s="13"/>
      <c r="H111" s="13">
        <v>0</v>
      </c>
      <c r="I111" s="13">
        <v>0</v>
      </c>
      <c r="J111" s="13">
        <v>0</v>
      </c>
      <c r="K111" s="1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/>
      <c r="D113" s="13">
        <v>0</v>
      </c>
      <c r="E113" s="13"/>
      <c r="F113" s="13">
        <v>0</v>
      </c>
      <c r="G113" s="13"/>
      <c r="H113" s="13">
        <v>0</v>
      </c>
      <c r="I113" s="13">
        <v>0</v>
      </c>
      <c r="J113" s="13">
        <v>10</v>
      </c>
      <c r="K113" s="13">
        <v>0</v>
      </c>
    </row>
    <row r="114" spans="1:11" ht="12.75" customHeight="1">
      <c r="A114" s="8"/>
      <c r="B114" s="9" t="s">
        <v>125</v>
      </c>
      <c r="C114" s="8"/>
      <c r="D114" s="8" t="s">
        <v>49</v>
      </c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/>
      <c r="D115" s="13">
        <v>0</v>
      </c>
      <c r="E115" s="13"/>
      <c r="F115" s="13">
        <v>0</v>
      </c>
      <c r="G115" s="13"/>
      <c r="H115" s="13">
        <v>0</v>
      </c>
      <c r="I115" s="13">
        <v>0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/>
      <c r="D117" s="13">
        <v>0</v>
      </c>
      <c r="E117" s="13"/>
      <c r="F117" s="13">
        <v>0</v>
      </c>
      <c r="G117" s="13"/>
      <c r="H117" s="13">
        <v>0</v>
      </c>
      <c r="I117" s="13">
        <v>0</v>
      </c>
      <c r="J117" s="13">
        <v>0</v>
      </c>
      <c r="K117" s="13">
        <v>0</v>
      </c>
    </row>
    <row r="118" spans="1:11" ht="22.5">
      <c r="A118" s="22">
        <v>104</v>
      </c>
      <c r="B118" s="14" t="s">
        <v>129</v>
      </c>
      <c r="C118" s="13"/>
      <c r="D118" s="13">
        <v>0</v>
      </c>
      <c r="E118" s="13"/>
      <c r="F118" s="13">
        <v>0</v>
      </c>
      <c r="G118" s="13"/>
      <c r="H118" s="13">
        <v>0</v>
      </c>
      <c r="I118" s="13">
        <v>0</v>
      </c>
      <c r="J118" s="13">
        <v>0</v>
      </c>
      <c r="K118" s="13">
        <v>0</v>
      </c>
    </row>
    <row r="119" spans="1:11" ht="45">
      <c r="A119" s="23"/>
      <c r="B119" s="24" t="s">
        <v>130</v>
      </c>
      <c r="C119" s="13"/>
      <c r="D119" s="13"/>
      <c r="E119" s="13"/>
      <c r="F119" s="13">
        <v>0</v>
      </c>
      <c r="G119" s="13"/>
      <c r="H119" s="13">
        <v>0</v>
      </c>
      <c r="I119" s="13">
        <v>0</v>
      </c>
      <c r="J119" s="13">
        <v>0</v>
      </c>
      <c r="K119" s="13">
        <v>0</v>
      </c>
    </row>
    <row r="120" spans="1:11">
      <c r="A120" s="22">
        <v>105</v>
      </c>
      <c r="B120" s="14" t="s">
        <v>131</v>
      </c>
      <c r="C120" s="13"/>
      <c r="D120" s="13">
        <v>0</v>
      </c>
      <c r="E120" s="13"/>
      <c r="F120" s="13">
        <v>0</v>
      </c>
      <c r="G120" s="13"/>
      <c r="H120" s="13">
        <v>0</v>
      </c>
      <c r="I120" s="13">
        <v>0</v>
      </c>
      <c r="J120" s="13">
        <v>0</v>
      </c>
      <c r="K120" s="13">
        <v>0</v>
      </c>
    </row>
    <row r="121" spans="1:11">
      <c r="A121" s="22">
        <v>106</v>
      </c>
      <c r="B121" s="14" t="s">
        <v>132</v>
      </c>
      <c r="C121" s="13"/>
      <c r="D121" s="13">
        <v>0</v>
      </c>
      <c r="E121" s="13"/>
      <c r="F121" s="13">
        <v>0</v>
      </c>
      <c r="G121" s="13"/>
      <c r="H121" s="13">
        <v>0</v>
      </c>
      <c r="I121" s="13">
        <v>0</v>
      </c>
      <c r="J121" s="13">
        <v>0</v>
      </c>
      <c r="K121" s="1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/>
      <c r="D124" s="13">
        <v>0</v>
      </c>
      <c r="E124" s="13"/>
      <c r="F124" s="13">
        <v>0</v>
      </c>
      <c r="G124" s="13"/>
      <c r="H124" s="13">
        <v>0</v>
      </c>
      <c r="I124" s="13">
        <v>1</v>
      </c>
      <c r="J124" s="13">
        <v>0</v>
      </c>
      <c r="K124" s="13">
        <v>0</v>
      </c>
    </row>
    <row r="125" spans="1:11">
      <c r="A125" s="22">
        <v>108</v>
      </c>
      <c r="B125" s="14" t="s">
        <v>136</v>
      </c>
      <c r="C125" s="13"/>
      <c r="D125" s="13">
        <v>0</v>
      </c>
      <c r="E125" s="13"/>
      <c r="F125" s="13">
        <v>0</v>
      </c>
      <c r="G125" s="13"/>
      <c r="H125" s="13">
        <v>0</v>
      </c>
      <c r="I125" s="13">
        <v>1</v>
      </c>
      <c r="J125" s="13">
        <v>0</v>
      </c>
      <c r="K125" s="13">
        <v>0</v>
      </c>
    </row>
    <row r="126" spans="1:11">
      <c r="A126" s="22">
        <v>109</v>
      </c>
      <c r="B126" s="14" t="s">
        <v>137</v>
      </c>
      <c r="C126" s="13"/>
      <c r="D126" s="13">
        <v>0</v>
      </c>
      <c r="E126" s="13"/>
      <c r="F126" s="13">
        <v>0</v>
      </c>
      <c r="G126" s="13"/>
      <c r="H126" s="13">
        <v>0</v>
      </c>
      <c r="I126" s="13">
        <v>1</v>
      </c>
      <c r="J126" s="13">
        <v>0</v>
      </c>
      <c r="K126" s="13">
        <v>0</v>
      </c>
    </row>
    <row r="127" spans="1:11" ht="22.5">
      <c r="A127" s="22">
        <v>110</v>
      </c>
      <c r="B127" s="14" t="s">
        <v>138</v>
      </c>
      <c r="C127" s="13"/>
      <c r="D127" s="13">
        <v>0</v>
      </c>
      <c r="E127" s="13"/>
      <c r="F127" s="13">
        <v>0</v>
      </c>
      <c r="G127" s="13"/>
      <c r="H127" s="13">
        <v>0</v>
      </c>
      <c r="I127" s="13">
        <v>1</v>
      </c>
      <c r="J127" s="13">
        <v>0</v>
      </c>
      <c r="K127" s="13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141</v>
      </c>
      <c r="D129" s="13">
        <v>1000</v>
      </c>
      <c r="E129" s="13">
        <v>2012</v>
      </c>
      <c r="F129" s="13">
        <v>100</v>
      </c>
      <c r="G129" s="92" t="s">
        <v>140</v>
      </c>
      <c r="H129" s="13">
        <v>1000</v>
      </c>
      <c r="I129" s="13">
        <v>1000</v>
      </c>
      <c r="J129" s="13">
        <v>1000</v>
      </c>
      <c r="K129" s="13">
        <v>1000</v>
      </c>
    </row>
    <row r="130" spans="1:11">
      <c r="A130" s="11">
        <v>112</v>
      </c>
      <c r="B130" s="12" t="s">
        <v>144</v>
      </c>
      <c r="C130" s="13" t="s">
        <v>145</v>
      </c>
      <c r="D130" s="13">
        <v>0</v>
      </c>
      <c r="E130" s="13"/>
      <c r="F130" s="13">
        <v>0</v>
      </c>
      <c r="G130" s="92" t="s">
        <v>144</v>
      </c>
      <c r="H130" s="13">
        <v>0</v>
      </c>
      <c r="I130" s="13">
        <v>3</v>
      </c>
      <c r="J130" s="13">
        <v>3</v>
      </c>
      <c r="K130" s="13">
        <v>3</v>
      </c>
    </row>
    <row r="131" spans="1:11">
      <c r="A131" s="11">
        <v>113</v>
      </c>
      <c r="B131" s="12" t="s">
        <v>148</v>
      </c>
      <c r="C131" s="13" t="s">
        <v>207</v>
      </c>
      <c r="D131" s="13">
        <v>0</v>
      </c>
      <c r="E131" s="13"/>
      <c r="F131" s="13">
        <v>0</v>
      </c>
      <c r="G131" s="92" t="s">
        <v>148</v>
      </c>
      <c r="H131" s="13">
        <v>0</v>
      </c>
      <c r="I131" s="13">
        <v>0</v>
      </c>
      <c r="J131" s="13">
        <v>0</v>
      </c>
      <c r="K131" s="13">
        <v>0</v>
      </c>
    </row>
    <row r="132" spans="1:11">
      <c r="A132" s="11">
        <v>114</v>
      </c>
      <c r="B132" s="12" t="s">
        <v>152</v>
      </c>
      <c r="C132" s="13" t="s">
        <v>11</v>
      </c>
      <c r="D132" s="13">
        <v>0</v>
      </c>
      <c r="E132" s="13"/>
      <c r="F132" s="13">
        <v>0</v>
      </c>
      <c r="G132" s="13"/>
      <c r="H132" s="13">
        <v>0</v>
      </c>
      <c r="I132" s="13">
        <v>1</v>
      </c>
      <c r="J132" s="13">
        <v>1</v>
      </c>
      <c r="K132" s="13">
        <v>1</v>
      </c>
    </row>
    <row r="133" spans="1:11">
      <c r="A133" s="11">
        <v>115</v>
      </c>
      <c r="B133" s="12" t="s">
        <v>153</v>
      </c>
      <c r="C133" s="13" t="s">
        <v>11</v>
      </c>
      <c r="D133" s="13">
        <v>0</v>
      </c>
      <c r="E133" s="13"/>
      <c r="F133" s="13">
        <v>0</v>
      </c>
      <c r="G133" s="13"/>
      <c r="H133" s="13">
        <v>0</v>
      </c>
      <c r="I133" s="13">
        <v>5</v>
      </c>
      <c r="J133" s="13">
        <v>5</v>
      </c>
      <c r="K133" s="13">
        <v>5</v>
      </c>
    </row>
    <row r="134" spans="1:11">
      <c r="A134" s="11">
        <v>116</v>
      </c>
      <c r="B134" s="12" t="s">
        <v>155</v>
      </c>
      <c r="C134" s="13" t="s">
        <v>158</v>
      </c>
      <c r="D134" s="13">
        <v>1</v>
      </c>
      <c r="E134" s="13">
        <v>2012</v>
      </c>
      <c r="F134" s="13">
        <v>100</v>
      </c>
      <c r="G134" s="92" t="s">
        <v>155</v>
      </c>
      <c r="H134" s="13">
        <v>1</v>
      </c>
      <c r="I134" s="13">
        <v>1</v>
      </c>
      <c r="J134" s="13">
        <v>1</v>
      </c>
      <c r="K134" s="13">
        <v>1</v>
      </c>
    </row>
    <row r="135" spans="1:11">
      <c r="A135" s="11">
        <v>117</v>
      </c>
      <c r="B135" s="12" t="s">
        <v>157</v>
      </c>
      <c r="C135" s="13" t="s">
        <v>158</v>
      </c>
      <c r="D135" s="13">
        <v>0</v>
      </c>
      <c r="E135" s="13"/>
      <c r="F135" s="13">
        <v>0</v>
      </c>
      <c r="G135" s="92" t="s">
        <v>157</v>
      </c>
      <c r="H135" s="13">
        <v>0</v>
      </c>
      <c r="I135" s="13">
        <v>2</v>
      </c>
      <c r="J135" s="13">
        <v>2</v>
      </c>
      <c r="K135" s="13">
        <v>2</v>
      </c>
    </row>
    <row r="136" spans="1:11">
      <c r="A136" s="11">
        <v>118</v>
      </c>
      <c r="B136" s="12" t="s">
        <v>159</v>
      </c>
      <c r="C136" s="13" t="s">
        <v>158</v>
      </c>
      <c r="D136" s="13">
        <v>0</v>
      </c>
      <c r="E136" s="13"/>
      <c r="F136" s="13">
        <v>0</v>
      </c>
      <c r="G136" s="92" t="s">
        <v>159</v>
      </c>
      <c r="H136" s="13">
        <v>0</v>
      </c>
      <c r="I136" s="13">
        <v>0</v>
      </c>
      <c r="J136" s="13">
        <v>1</v>
      </c>
      <c r="K136" s="13">
        <v>1</v>
      </c>
    </row>
    <row r="137" spans="1:11">
      <c r="A137" s="11">
        <v>119</v>
      </c>
      <c r="B137" s="12" t="s">
        <v>160</v>
      </c>
      <c r="C137" s="13" t="s">
        <v>158</v>
      </c>
      <c r="D137" s="13">
        <v>0</v>
      </c>
      <c r="E137" s="13"/>
      <c r="F137" s="13">
        <v>0</v>
      </c>
      <c r="G137" s="92" t="s">
        <v>160</v>
      </c>
      <c r="H137" s="13">
        <v>0</v>
      </c>
      <c r="I137" s="13">
        <v>0</v>
      </c>
      <c r="J137" s="13">
        <v>0.5</v>
      </c>
      <c r="K137" s="13">
        <v>0.5</v>
      </c>
    </row>
    <row r="138" spans="1:11" ht="33.75" customHeight="1">
      <c r="A138" s="11">
        <v>120</v>
      </c>
      <c r="B138" s="12" t="s">
        <v>161</v>
      </c>
      <c r="C138" s="13" t="s">
        <v>11</v>
      </c>
      <c r="D138" s="13">
        <v>0</v>
      </c>
      <c r="E138" s="13"/>
      <c r="F138" s="13">
        <v>0</v>
      </c>
      <c r="G138" s="92" t="s">
        <v>161</v>
      </c>
      <c r="H138" s="13">
        <v>0</v>
      </c>
      <c r="I138" s="13">
        <v>0</v>
      </c>
      <c r="J138" s="13">
        <v>10</v>
      </c>
      <c r="K138" s="13">
        <v>10</v>
      </c>
    </row>
    <row r="139" spans="1:11" ht="33.75">
      <c r="A139" s="11">
        <v>121</v>
      </c>
      <c r="B139" s="12" t="s">
        <v>163</v>
      </c>
      <c r="C139" s="13" t="s">
        <v>11</v>
      </c>
      <c r="D139" s="13">
        <v>0</v>
      </c>
      <c r="E139" s="13"/>
      <c r="F139" s="13">
        <v>0</v>
      </c>
      <c r="G139" s="92" t="s">
        <v>163</v>
      </c>
      <c r="H139" s="13">
        <v>0</v>
      </c>
      <c r="I139" s="13">
        <v>0</v>
      </c>
      <c r="J139" s="13">
        <v>6</v>
      </c>
      <c r="K139" s="13">
        <v>6</v>
      </c>
    </row>
    <row r="140" spans="1:11">
      <c r="A140" s="11">
        <v>122</v>
      </c>
      <c r="B140" s="12" t="s">
        <v>164</v>
      </c>
      <c r="C140" s="13" t="s">
        <v>11</v>
      </c>
      <c r="D140" s="13">
        <v>0</v>
      </c>
      <c r="E140" s="13"/>
      <c r="F140" s="13">
        <v>0</v>
      </c>
      <c r="G140" s="92" t="s">
        <v>164</v>
      </c>
      <c r="H140" s="13">
        <v>0</v>
      </c>
      <c r="I140" s="13">
        <v>0</v>
      </c>
      <c r="J140" s="13">
        <v>500</v>
      </c>
      <c r="K140" s="13">
        <v>500</v>
      </c>
    </row>
    <row r="141" spans="1:11" ht="22.5">
      <c r="A141" s="11">
        <v>123</v>
      </c>
      <c r="B141" s="12" t="s">
        <v>167</v>
      </c>
      <c r="C141" s="13" t="s">
        <v>11</v>
      </c>
      <c r="D141" s="13">
        <v>0</v>
      </c>
      <c r="E141" s="13"/>
      <c r="F141" s="13">
        <v>0</v>
      </c>
      <c r="G141" s="92" t="s">
        <v>167</v>
      </c>
      <c r="H141" s="13">
        <v>0</v>
      </c>
      <c r="I141" s="13">
        <v>0</v>
      </c>
      <c r="J141" s="13">
        <v>10</v>
      </c>
      <c r="K141" s="13">
        <v>10</v>
      </c>
    </row>
    <row r="142" spans="1:11">
      <c r="A142" s="11">
        <v>124</v>
      </c>
      <c r="B142" s="12" t="s">
        <v>168</v>
      </c>
      <c r="C142" s="13" t="s">
        <v>11</v>
      </c>
      <c r="D142" s="13">
        <v>0</v>
      </c>
      <c r="E142" s="13"/>
      <c r="F142" s="13">
        <v>0</v>
      </c>
      <c r="G142" s="92" t="s">
        <v>168</v>
      </c>
      <c r="H142" s="13">
        <v>0</v>
      </c>
      <c r="I142" s="13">
        <v>0</v>
      </c>
      <c r="J142" s="13">
        <v>3</v>
      </c>
      <c r="K142" s="13">
        <v>3</v>
      </c>
    </row>
    <row r="143" spans="1:11">
      <c r="A143" s="11">
        <v>125</v>
      </c>
      <c r="B143" s="12" t="s">
        <v>169</v>
      </c>
      <c r="C143" s="13" t="s">
        <v>145</v>
      </c>
      <c r="D143" s="13">
        <v>0</v>
      </c>
      <c r="E143" s="13"/>
      <c r="F143" s="13">
        <v>0</v>
      </c>
      <c r="G143" s="92" t="s">
        <v>169</v>
      </c>
      <c r="H143" s="13">
        <v>0</v>
      </c>
      <c r="I143" s="13">
        <v>0</v>
      </c>
      <c r="J143" s="13">
        <v>0</v>
      </c>
      <c r="K143" s="13">
        <v>0</v>
      </c>
    </row>
    <row r="144" spans="1:11">
      <c r="A144" s="11">
        <v>126</v>
      </c>
      <c r="B144" s="12" t="s">
        <v>170</v>
      </c>
      <c r="C144" s="13" t="s">
        <v>11</v>
      </c>
      <c r="D144" s="13">
        <v>0</v>
      </c>
      <c r="E144" s="13"/>
      <c r="F144" s="13">
        <v>0</v>
      </c>
      <c r="G144" s="92" t="s">
        <v>170</v>
      </c>
      <c r="H144" s="13">
        <v>0</v>
      </c>
      <c r="I144" s="13">
        <v>0</v>
      </c>
      <c r="J144" s="13">
        <v>0</v>
      </c>
      <c r="K144" s="13">
        <v>0</v>
      </c>
    </row>
    <row r="145" spans="1:11">
      <c r="A145" s="11">
        <v>127</v>
      </c>
      <c r="B145" s="12" t="s">
        <v>171</v>
      </c>
      <c r="C145" s="13" t="s">
        <v>11</v>
      </c>
      <c r="D145" s="13">
        <v>0</v>
      </c>
      <c r="E145" s="13"/>
      <c r="F145" s="13">
        <v>0</v>
      </c>
      <c r="G145" s="92" t="s">
        <v>171</v>
      </c>
      <c r="H145" s="13">
        <v>0</v>
      </c>
      <c r="I145" s="13">
        <v>0</v>
      </c>
      <c r="J145" s="13">
        <v>0</v>
      </c>
      <c r="K145" s="13">
        <v>0</v>
      </c>
    </row>
    <row r="146" spans="1:11">
      <c r="A146" s="11">
        <v>128</v>
      </c>
      <c r="B146" s="12" t="s">
        <v>172</v>
      </c>
      <c r="C146" s="13" t="s">
        <v>11</v>
      </c>
      <c r="D146" s="13">
        <v>0</v>
      </c>
      <c r="E146" s="13"/>
      <c r="F146" s="13">
        <v>0</v>
      </c>
      <c r="G146" s="92" t="s">
        <v>172</v>
      </c>
      <c r="H146" s="13">
        <v>0</v>
      </c>
      <c r="I146" s="13">
        <v>0</v>
      </c>
      <c r="J146" s="13">
        <v>0</v>
      </c>
      <c r="K146" s="13">
        <v>0</v>
      </c>
    </row>
    <row r="147" spans="1:11">
      <c r="A147" s="11">
        <v>129</v>
      </c>
      <c r="B147" s="12" t="s">
        <v>173</v>
      </c>
      <c r="C147" s="13" t="s">
        <v>196</v>
      </c>
      <c r="D147" s="13">
        <v>0</v>
      </c>
      <c r="E147" s="13"/>
      <c r="F147" s="13">
        <v>0</v>
      </c>
      <c r="G147" s="92" t="s">
        <v>173</v>
      </c>
      <c r="H147" s="13">
        <v>0</v>
      </c>
      <c r="I147" s="13">
        <v>0</v>
      </c>
      <c r="J147" s="13">
        <v>0</v>
      </c>
      <c r="K147" s="13">
        <v>0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13">
        <v>0</v>
      </c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>
        <v>3</v>
      </c>
      <c r="E149" s="13">
        <v>1990</v>
      </c>
      <c r="F149" s="13">
        <v>100</v>
      </c>
      <c r="G149" s="13"/>
      <c r="H149" s="13">
        <v>0</v>
      </c>
      <c r="I149" s="13">
        <v>0</v>
      </c>
      <c r="J149" s="13">
        <v>3</v>
      </c>
      <c r="K149" s="13">
        <v>0</v>
      </c>
    </row>
    <row r="150" spans="1:11">
      <c r="A150" s="11">
        <v>132</v>
      </c>
      <c r="B150" s="12" t="s">
        <v>178</v>
      </c>
      <c r="C150" s="13" t="s">
        <v>11</v>
      </c>
      <c r="D150" s="13">
        <v>1</v>
      </c>
      <c r="E150" s="13">
        <v>1990</v>
      </c>
      <c r="F150" s="13">
        <v>100</v>
      </c>
      <c r="G150" s="13"/>
      <c r="H150" s="13">
        <v>0</v>
      </c>
      <c r="I150" s="13">
        <v>0</v>
      </c>
      <c r="J150" s="13">
        <v>2</v>
      </c>
      <c r="K150" s="13">
        <v>0</v>
      </c>
    </row>
    <row r="151" spans="1:11">
      <c r="A151" s="11">
        <v>133</v>
      </c>
      <c r="B151" s="12" t="s">
        <v>179</v>
      </c>
      <c r="C151" s="13" t="s">
        <v>11</v>
      </c>
      <c r="D151" s="13">
        <v>2</v>
      </c>
      <c r="E151" s="13">
        <v>1990</v>
      </c>
      <c r="F151" s="13">
        <v>100</v>
      </c>
      <c r="G151" s="13"/>
      <c r="H151" s="13">
        <v>0</v>
      </c>
      <c r="I151" s="13">
        <v>0</v>
      </c>
      <c r="J151" s="13">
        <v>2</v>
      </c>
      <c r="K151" s="13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2012</v>
      </c>
      <c r="F5" s="13">
        <v>100</v>
      </c>
      <c r="G5" s="13">
        <v>1</v>
      </c>
      <c r="H5" s="13">
        <v>0</v>
      </c>
      <c r="I5" s="13">
        <v>1</v>
      </c>
      <c r="J5" s="13">
        <v>0</v>
      </c>
      <c r="K5" s="13">
        <v>0</v>
      </c>
    </row>
    <row r="6" spans="1:14">
      <c r="A6" s="11">
        <v>2</v>
      </c>
      <c r="B6" s="14" t="s">
        <v>12</v>
      </c>
      <c r="C6" s="13" t="s">
        <v>11</v>
      </c>
      <c r="D6" s="13">
        <v>0</v>
      </c>
      <c r="E6" s="13"/>
      <c r="F6" s="13">
        <v>0</v>
      </c>
      <c r="G6" s="13">
        <v>2</v>
      </c>
      <c r="H6" s="13">
        <v>0</v>
      </c>
      <c r="I6" s="13">
        <v>2</v>
      </c>
      <c r="J6" s="13">
        <v>0</v>
      </c>
      <c r="K6" s="13">
        <v>0</v>
      </c>
    </row>
    <row r="7" spans="1:14" ht="12.75">
      <c r="A7" s="11">
        <v>3</v>
      </c>
      <c r="B7" s="12" t="s">
        <v>13</v>
      </c>
      <c r="C7" s="13" t="s">
        <v>11</v>
      </c>
      <c r="D7" s="13">
        <v>8</v>
      </c>
      <c r="E7" s="13">
        <v>1990</v>
      </c>
      <c r="F7" s="13">
        <v>50</v>
      </c>
      <c r="G7" s="15" t="s">
        <v>14</v>
      </c>
      <c r="H7" s="13">
        <v>0</v>
      </c>
      <c r="I7" s="13">
        <v>0</v>
      </c>
      <c r="J7" s="13">
        <v>7</v>
      </c>
      <c r="K7" s="13">
        <v>0</v>
      </c>
    </row>
    <row r="8" spans="1:14">
      <c r="A8" s="11">
        <v>4</v>
      </c>
      <c r="B8" s="14" t="s">
        <v>15</v>
      </c>
      <c r="C8" s="13" t="s">
        <v>11</v>
      </c>
      <c r="D8" s="13">
        <v>0</v>
      </c>
      <c r="E8" s="13"/>
      <c r="F8" s="13">
        <v>0</v>
      </c>
      <c r="G8" s="13">
        <v>1</v>
      </c>
      <c r="H8" s="13">
        <v>0</v>
      </c>
      <c r="I8" s="13">
        <v>0</v>
      </c>
      <c r="J8" s="13">
        <v>0</v>
      </c>
      <c r="K8" s="13">
        <v>1</v>
      </c>
    </row>
    <row r="9" spans="1:14">
      <c r="A9" s="11">
        <v>5</v>
      </c>
      <c r="B9" s="16" t="s">
        <v>16</v>
      </c>
      <c r="C9" s="13" t="s">
        <v>11</v>
      </c>
      <c r="D9" s="13">
        <v>1</v>
      </c>
      <c r="E9" s="13">
        <v>2009</v>
      </c>
      <c r="F9" s="13"/>
      <c r="G9" s="13">
        <v>14</v>
      </c>
      <c r="H9" s="13">
        <v>0</v>
      </c>
      <c r="I9" s="13">
        <v>7</v>
      </c>
      <c r="J9" s="13">
        <v>4</v>
      </c>
      <c r="K9" s="13">
        <v>3</v>
      </c>
    </row>
    <row r="10" spans="1:14">
      <c r="A10" s="11">
        <v>6</v>
      </c>
      <c r="B10" s="16" t="s">
        <v>17</v>
      </c>
      <c r="C10" s="13" t="s">
        <v>11</v>
      </c>
      <c r="D10" s="13">
        <v>15</v>
      </c>
      <c r="E10" s="13">
        <v>2008</v>
      </c>
      <c r="F10" s="13">
        <v>100</v>
      </c>
      <c r="G10" s="13">
        <v>0</v>
      </c>
      <c r="H10" s="13">
        <v>0</v>
      </c>
      <c r="I10" s="13">
        <v>0</v>
      </c>
      <c r="J10" s="13">
        <v>0</v>
      </c>
      <c r="K10" s="13">
        <v>0</v>
      </c>
    </row>
    <row r="11" spans="1:14">
      <c r="A11" s="11">
        <v>7</v>
      </c>
      <c r="B11" s="12" t="s">
        <v>18</v>
      </c>
      <c r="C11" s="13" t="s">
        <v>11</v>
      </c>
      <c r="D11" s="13">
        <v>0</v>
      </c>
      <c r="E11" s="13"/>
      <c r="F11" s="13">
        <v>0</v>
      </c>
      <c r="G11" s="13">
        <v>1</v>
      </c>
      <c r="H11" s="13">
        <v>0</v>
      </c>
      <c r="I11" s="13">
        <v>1</v>
      </c>
      <c r="J11" s="13">
        <v>0</v>
      </c>
      <c r="K11" s="13">
        <v>0</v>
      </c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/>
      <c r="F12" s="13">
        <v>0</v>
      </c>
      <c r="G12" s="13">
        <v>2</v>
      </c>
      <c r="H12" s="13">
        <v>0</v>
      </c>
      <c r="I12" s="13">
        <v>0</v>
      </c>
      <c r="J12" s="13">
        <v>0</v>
      </c>
      <c r="K12" s="13">
        <v>2</v>
      </c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>
        <v>2007</v>
      </c>
      <c r="F13" s="13">
        <v>100</v>
      </c>
      <c r="G13" s="13"/>
      <c r="H13" s="13">
        <v>0</v>
      </c>
      <c r="I13" s="13">
        <v>0</v>
      </c>
      <c r="J13" s="13">
        <v>0</v>
      </c>
      <c r="K13" s="13">
        <v>0</v>
      </c>
    </row>
    <row r="14" spans="1:14">
      <c r="A14" s="11">
        <v>10</v>
      </c>
      <c r="B14" s="16" t="s">
        <v>21</v>
      </c>
      <c r="C14" s="13" t="s">
        <v>11</v>
      </c>
      <c r="D14" s="13">
        <v>0</v>
      </c>
      <c r="E14" s="13"/>
      <c r="F14" s="13">
        <v>0</v>
      </c>
      <c r="G14" s="13">
        <v>15</v>
      </c>
      <c r="H14" s="13">
        <v>0</v>
      </c>
      <c r="I14" s="13">
        <v>5</v>
      </c>
      <c r="J14" s="13">
        <v>5</v>
      </c>
      <c r="K14" s="13">
        <v>5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0</v>
      </c>
      <c r="E16" s="13"/>
      <c r="F16" s="13">
        <v>0</v>
      </c>
      <c r="G16" s="13">
        <v>15</v>
      </c>
      <c r="H16" s="13">
        <v>0</v>
      </c>
      <c r="I16" s="13">
        <v>5</v>
      </c>
      <c r="J16" s="13">
        <v>5</v>
      </c>
      <c r="K16" s="13">
        <v>5</v>
      </c>
    </row>
    <row r="17" spans="1:11">
      <c r="A17" s="11">
        <v>12</v>
      </c>
      <c r="B17" s="16" t="s">
        <v>24</v>
      </c>
      <c r="C17" s="13" t="s">
        <v>11</v>
      </c>
      <c r="D17" s="13">
        <v>5</v>
      </c>
      <c r="E17" s="13">
        <v>2008</v>
      </c>
      <c r="F17" s="13">
        <v>30</v>
      </c>
      <c r="G17" s="13">
        <v>15</v>
      </c>
      <c r="H17" s="13">
        <v>0</v>
      </c>
      <c r="I17" s="13">
        <v>5</v>
      </c>
      <c r="J17" s="13">
        <v>5</v>
      </c>
      <c r="K17" s="13">
        <v>0</v>
      </c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/>
      <c r="F18" s="13">
        <v>0</v>
      </c>
      <c r="G18" s="13">
        <v>2</v>
      </c>
      <c r="H18" s="13">
        <v>0</v>
      </c>
      <c r="I18" s="13">
        <v>1</v>
      </c>
      <c r="J18" s="13">
        <v>1</v>
      </c>
      <c r="K18" s="13">
        <v>0</v>
      </c>
    </row>
    <row r="19" spans="1:11">
      <c r="A19" s="11">
        <v>14</v>
      </c>
      <c r="B19" s="12" t="s">
        <v>26</v>
      </c>
      <c r="C19" s="13" t="s">
        <v>11</v>
      </c>
      <c r="D19" s="13">
        <v>0</v>
      </c>
      <c r="E19" s="13"/>
      <c r="F19" s="13">
        <v>0</v>
      </c>
      <c r="G19" s="13">
        <v>15</v>
      </c>
      <c r="H19" s="13">
        <v>0</v>
      </c>
      <c r="I19" s="13">
        <v>5</v>
      </c>
      <c r="J19" s="13">
        <v>5</v>
      </c>
      <c r="K19" s="13">
        <v>5</v>
      </c>
    </row>
    <row r="20" spans="1:11">
      <c r="A20" s="11">
        <v>15</v>
      </c>
      <c r="B20" s="16" t="s">
        <v>27</v>
      </c>
      <c r="C20" s="13" t="s">
        <v>11</v>
      </c>
      <c r="D20" s="13">
        <v>0</v>
      </c>
      <c r="E20" s="13"/>
      <c r="F20" s="13">
        <v>0</v>
      </c>
      <c r="G20" s="13">
        <v>15</v>
      </c>
      <c r="H20" s="13">
        <v>0</v>
      </c>
      <c r="I20" s="13">
        <v>5</v>
      </c>
      <c r="J20" s="13">
        <v>5</v>
      </c>
      <c r="K20" s="13">
        <v>5</v>
      </c>
    </row>
    <row r="21" spans="1:11" ht="22.5">
      <c r="A21" s="11">
        <v>16</v>
      </c>
      <c r="B21" s="14" t="s">
        <v>28</v>
      </c>
      <c r="C21" s="13" t="s">
        <v>11</v>
      </c>
      <c r="D21" s="13">
        <v>1</v>
      </c>
      <c r="E21" s="13">
        <v>2007</v>
      </c>
      <c r="F21" s="13">
        <v>100</v>
      </c>
      <c r="G21" s="17">
        <v>1</v>
      </c>
      <c r="H21" s="13">
        <v>0</v>
      </c>
      <c r="I21" s="13">
        <v>0</v>
      </c>
      <c r="J21" s="13">
        <v>0</v>
      </c>
      <c r="K21" s="13">
        <v>0</v>
      </c>
    </row>
    <row r="22" spans="1:11" ht="12.75">
      <c r="A22" s="11">
        <v>17</v>
      </c>
      <c r="B22" s="12" t="s">
        <v>29</v>
      </c>
      <c r="C22" s="13" t="s">
        <v>11</v>
      </c>
      <c r="D22" s="13">
        <v>0</v>
      </c>
      <c r="E22" s="13"/>
      <c r="F22" s="13">
        <v>0</v>
      </c>
      <c r="G22" s="15" t="s">
        <v>14</v>
      </c>
      <c r="H22" s="13">
        <v>0</v>
      </c>
      <c r="I22" s="13">
        <v>5</v>
      </c>
      <c r="J22" s="13">
        <v>5</v>
      </c>
      <c r="K22" s="13">
        <v>5</v>
      </c>
    </row>
    <row r="23" spans="1:11" ht="12.75">
      <c r="A23" s="11">
        <v>18</v>
      </c>
      <c r="B23" s="12" t="s">
        <v>29</v>
      </c>
      <c r="C23" s="13" t="s">
        <v>11</v>
      </c>
      <c r="D23" s="13">
        <v>0</v>
      </c>
      <c r="E23" s="13"/>
      <c r="F23" s="13">
        <v>0</v>
      </c>
      <c r="G23" s="15" t="s">
        <v>14</v>
      </c>
      <c r="H23" s="13">
        <v>0</v>
      </c>
      <c r="I23" s="13">
        <v>5</v>
      </c>
      <c r="J23" s="13">
        <v>5</v>
      </c>
      <c r="K23" s="13">
        <v>5</v>
      </c>
    </row>
    <row r="24" spans="1:11" ht="12.75">
      <c r="A24" s="11">
        <v>19</v>
      </c>
      <c r="B24" s="12" t="s">
        <v>30</v>
      </c>
      <c r="C24" s="13" t="s">
        <v>11</v>
      </c>
      <c r="D24" s="13">
        <v>0</v>
      </c>
      <c r="E24" s="13"/>
      <c r="F24" s="13">
        <v>0</v>
      </c>
      <c r="G24" s="15" t="s">
        <v>14</v>
      </c>
      <c r="H24" s="13">
        <v>0</v>
      </c>
      <c r="I24" s="13">
        <v>5</v>
      </c>
      <c r="J24" s="13">
        <v>5</v>
      </c>
      <c r="K24" s="13">
        <v>5</v>
      </c>
    </row>
    <row r="25" spans="1:11" ht="12.75">
      <c r="A25" s="11">
        <v>20</v>
      </c>
      <c r="B25" s="12" t="s">
        <v>31</v>
      </c>
      <c r="C25" s="13" t="s">
        <v>11</v>
      </c>
      <c r="D25" s="13">
        <v>0</v>
      </c>
      <c r="E25" s="13"/>
      <c r="F25" s="13">
        <v>0</v>
      </c>
      <c r="G25" s="15" t="s">
        <v>32</v>
      </c>
      <c r="H25" s="13">
        <v>0</v>
      </c>
      <c r="I25" s="13">
        <v>1</v>
      </c>
      <c r="J25" s="13">
        <v>1</v>
      </c>
      <c r="K25" s="13">
        <v>0</v>
      </c>
    </row>
    <row r="26" spans="1:11" ht="12.75">
      <c r="A26" s="11">
        <v>21</v>
      </c>
      <c r="B26" s="16" t="s">
        <v>33</v>
      </c>
      <c r="C26" s="13" t="s">
        <v>11</v>
      </c>
      <c r="D26" s="13">
        <v>7</v>
      </c>
      <c r="E26" s="13">
        <v>2008</v>
      </c>
      <c r="F26" s="13">
        <v>35</v>
      </c>
      <c r="G26" s="18">
        <v>15</v>
      </c>
      <c r="H26" s="13">
        <v>0</v>
      </c>
      <c r="I26" s="13">
        <v>4</v>
      </c>
      <c r="J26" s="13">
        <v>4</v>
      </c>
      <c r="K26" s="13">
        <v>0</v>
      </c>
    </row>
    <row r="27" spans="1:11" ht="12.75">
      <c r="A27" s="11">
        <v>22</v>
      </c>
      <c r="B27" s="16" t="s">
        <v>34</v>
      </c>
      <c r="C27" s="13" t="s">
        <v>11</v>
      </c>
      <c r="D27" s="13">
        <v>5</v>
      </c>
      <c r="E27" s="13">
        <v>2007</v>
      </c>
      <c r="F27" s="13">
        <v>100</v>
      </c>
      <c r="G27" s="18">
        <v>0</v>
      </c>
      <c r="H27" s="13">
        <v>0</v>
      </c>
      <c r="I27" s="13">
        <v>0</v>
      </c>
      <c r="J27" s="13">
        <v>0</v>
      </c>
      <c r="K27" s="13">
        <v>0</v>
      </c>
    </row>
    <row r="28" spans="1:11" ht="12.75">
      <c r="A28" s="11">
        <v>23</v>
      </c>
      <c r="B28" s="12" t="s">
        <v>35</v>
      </c>
      <c r="C28" s="13" t="s">
        <v>11</v>
      </c>
      <c r="D28" s="13">
        <v>0</v>
      </c>
      <c r="E28" s="13"/>
      <c r="F28" s="13">
        <v>0</v>
      </c>
      <c r="G28" s="15" t="s">
        <v>14</v>
      </c>
      <c r="H28" s="13">
        <v>0</v>
      </c>
      <c r="I28" s="13">
        <v>5</v>
      </c>
      <c r="J28" s="13">
        <v>5</v>
      </c>
      <c r="K28" s="13">
        <v>5</v>
      </c>
    </row>
    <row r="29" spans="1:11" ht="45">
      <c r="A29" s="11">
        <v>24</v>
      </c>
      <c r="B29" s="12" t="s">
        <v>36</v>
      </c>
      <c r="C29" s="13" t="s">
        <v>11</v>
      </c>
      <c r="D29" s="13">
        <v>0</v>
      </c>
      <c r="E29" s="13"/>
      <c r="F29" s="13">
        <v>0</v>
      </c>
      <c r="G29" s="15" t="s">
        <v>37</v>
      </c>
      <c r="H29" s="13">
        <v>0</v>
      </c>
      <c r="I29" s="13">
        <v>4</v>
      </c>
      <c r="J29" s="13">
        <v>3</v>
      </c>
      <c r="K29" s="13">
        <v>0</v>
      </c>
    </row>
    <row r="30" spans="1:11" ht="12.75">
      <c r="A30" s="11">
        <v>25</v>
      </c>
      <c r="B30" s="16" t="s">
        <v>38</v>
      </c>
      <c r="C30" s="13" t="s">
        <v>11</v>
      </c>
      <c r="D30" s="13">
        <v>0</v>
      </c>
      <c r="E30" s="13"/>
      <c r="F30" s="13">
        <v>0</v>
      </c>
      <c r="G30" s="18">
        <v>2</v>
      </c>
      <c r="H30" s="13">
        <v>0</v>
      </c>
      <c r="I30" s="13">
        <v>1</v>
      </c>
      <c r="J30" s="13">
        <v>1</v>
      </c>
      <c r="K30" s="13">
        <v>0</v>
      </c>
    </row>
    <row r="31" spans="1:11" ht="12.75">
      <c r="A31" s="11">
        <v>26</v>
      </c>
      <c r="B31" s="16" t="s">
        <v>39</v>
      </c>
      <c r="C31" s="13" t="s">
        <v>11</v>
      </c>
      <c r="D31" s="13">
        <v>0</v>
      </c>
      <c r="E31" s="13"/>
      <c r="F31" s="13">
        <v>0</v>
      </c>
      <c r="G31" s="18">
        <v>7</v>
      </c>
      <c r="H31" s="13">
        <v>0</v>
      </c>
      <c r="I31" s="13">
        <v>4</v>
      </c>
      <c r="J31" s="13">
        <v>3</v>
      </c>
      <c r="K31" s="13">
        <v>0</v>
      </c>
    </row>
    <row r="32" spans="1:11" ht="12.75">
      <c r="A32" s="11">
        <v>27</v>
      </c>
      <c r="B32" s="12" t="s">
        <v>40</v>
      </c>
      <c r="C32" s="13" t="s">
        <v>11</v>
      </c>
      <c r="D32" s="13">
        <v>0</v>
      </c>
      <c r="E32" s="13"/>
      <c r="F32" s="13">
        <v>0</v>
      </c>
      <c r="G32" s="15" t="s">
        <v>14</v>
      </c>
      <c r="H32" s="13">
        <v>0</v>
      </c>
      <c r="I32" s="13">
        <v>5</v>
      </c>
      <c r="J32" s="13">
        <v>5</v>
      </c>
      <c r="K32" s="13">
        <v>5</v>
      </c>
    </row>
    <row r="33" spans="1:11" ht="12.75">
      <c r="A33" s="11">
        <v>28</v>
      </c>
      <c r="B33" s="16" t="s">
        <v>41</v>
      </c>
      <c r="C33" s="13" t="s">
        <v>11</v>
      </c>
      <c r="D33" s="13">
        <v>0</v>
      </c>
      <c r="E33" s="13"/>
      <c r="F33" s="13">
        <v>0</v>
      </c>
      <c r="G33" s="18">
        <v>15</v>
      </c>
      <c r="H33" s="13">
        <v>0</v>
      </c>
      <c r="I33" s="13">
        <v>5</v>
      </c>
      <c r="J33" s="13">
        <v>5</v>
      </c>
      <c r="K33" s="13">
        <v>5</v>
      </c>
    </row>
    <row r="34" spans="1:11" ht="12.75">
      <c r="A34" s="11">
        <v>29</v>
      </c>
      <c r="B34" s="16" t="s">
        <v>42</v>
      </c>
      <c r="C34" s="13" t="s">
        <v>11</v>
      </c>
      <c r="D34" s="13">
        <v>0</v>
      </c>
      <c r="E34" s="13"/>
      <c r="F34" s="13">
        <v>0</v>
      </c>
      <c r="G34" s="18">
        <v>15</v>
      </c>
      <c r="H34" s="13">
        <v>0</v>
      </c>
      <c r="I34" s="13">
        <v>5</v>
      </c>
      <c r="J34" s="13">
        <v>5</v>
      </c>
      <c r="K34" s="13">
        <v>5</v>
      </c>
    </row>
    <row r="35" spans="1:11" ht="22.5">
      <c r="A35" s="11">
        <v>30</v>
      </c>
      <c r="B35" s="16" t="s">
        <v>43</v>
      </c>
      <c r="C35" s="13" t="s">
        <v>11</v>
      </c>
      <c r="D35" s="13">
        <v>0</v>
      </c>
      <c r="E35" s="13"/>
      <c r="F35" s="13">
        <v>0</v>
      </c>
      <c r="G35" s="18">
        <v>1</v>
      </c>
      <c r="H35" s="13">
        <v>0</v>
      </c>
      <c r="I35" s="13">
        <v>1</v>
      </c>
      <c r="J35" s="13">
        <v>0</v>
      </c>
      <c r="K35" s="13">
        <v>0</v>
      </c>
    </row>
    <row r="36" spans="1:11" ht="12.75">
      <c r="A36" s="11">
        <v>31</v>
      </c>
      <c r="B36" s="16" t="s">
        <v>44</v>
      </c>
      <c r="C36" s="13" t="s">
        <v>11</v>
      </c>
      <c r="D36" s="13">
        <v>11</v>
      </c>
      <c r="E36" s="13">
        <v>2007</v>
      </c>
      <c r="F36" s="13">
        <v>10</v>
      </c>
      <c r="G36" s="18">
        <v>15</v>
      </c>
      <c r="H36" s="13">
        <v>0</v>
      </c>
      <c r="I36" s="13">
        <v>4</v>
      </c>
      <c r="J36" s="13">
        <v>0</v>
      </c>
      <c r="K36" s="13">
        <v>0</v>
      </c>
    </row>
    <row r="37" spans="1:11" ht="12.75">
      <c r="A37" s="11">
        <v>32</v>
      </c>
      <c r="B37" s="16" t="s">
        <v>45</v>
      </c>
      <c r="C37" s="13" t="s">
        <v>11</v>
      </c>
      <c r="D37" s="13">
        <v>0</v>
      </c>
      <c r="E37" s="13"/>
      <c r="F37" s="13">
        <v>0</v>
      </c>
      <c r="G37" s="18">
        <v>15</v>
      </c>
      <c r="H37" s="13">
        <v>0</v>
      </c>
      <c r="I37" s="13">
        <v>5</v>
      </c>
      <c r="J37" s="13">
        <v>5</v>
      </c>
      <c r="K37" s="13">
        <v>5</v>
      </c>
    </row>
    <row r="38" spans="1:11" ht="12.75">
      <c r="A38" s="11">
        <v>33</v>
      </c>
      <c r="B38" s="16" t="s">
        <v>46</v>
      </c>
      <c r="C38" s="13" t="s">
        <v>11</v>
      </c>
      <c r="D38" s="13">
        <v>4</v>
      </c>
      <c r="E38" s="13">
        <v>2008</v>
      </c>
      <c r="F38" s="13">
        <v>20</v>
      </c>
      <c r="G38" s="18">
        <v>15</v>
      </c>
      <c r="H38" s="13">
        <v>0</v>
      </c>
      <c r="I38" s="13">
        <v>4</v>
      </c>
      <c r="J38" s="13">
        <v>4</v>
      </c>
      <c r="K38" s="13">
        <v>3</v>
      </c>
    </row>
    <row r="39" spans="1:11" ht="12.75">
      <c r="A39" s="11">
        <v>34</v>
      </c>
      <c r="B39" s="16" t="s">
        <v>47</v>
      </c>
      <c r="C39" s="13" t="s">
        <v>11</v>
      </c>
      <c r="D39" s="13">
        <v>0</v>
      </c>
      <c r="E39" s="13"/>
      <c r="F39" s="13">
        <v>0</v>
      </c>
      <c r="G39" s="18">
        <v>7</v>
      </c>
      <c r="H39" s="13">
        <v>0</v>
      </c>
      <c r="I39" s="13">
        <v>4</v>
      </c>
      <c r="J39" s="13">
        <v>3</v>
      </c>
      <c r="K39" s="13">
        <v>0</v>
      </c>
    </row>
    <row r="40" spans="1:11" ht="12.75">
      <c r="A40" s="11">
        <v>35</v>
      </c>
      <c r="B40" s="12" t="s">
        <v>48</v>
      </c>
      <c r="C40" s="13" t="s">
        <v>11</v>
      </c>
      <c r="D40" s="13">
        <v>15</v>
      </c>
      <c r="E40" s="13">
        <v>2007</v>
      </c>
      <c r="F40" s="13">
        <v>100</v>
      </c>
      <c r="G40" s="15" t="s">
        <v>49</v>
      </c>
      <c r="H40" s="13">
        <v>0</v>
      </c>
      <c r="I40" s="13">
        <v>0</v>
      </c>
      <c r="J40" s="13">
        <v>0</v>
      </c>
      <c r="K40" s="13">
        <v>0</v>
      </c>
    </row>
    <row r="41" spans="1:11" ht="12.75">
      <c r="A41" s="11">
        <v>36</v>
      </c>
      <c r="B41" s="16" t="s">
        <v>50</v>
      </c>
      <c r="C41" s="13" t="s">
        <v>11</v>
      </c>
      <c r="D41" s="13">
        <v>0</v>
      </c>
      <c r="E41" s="13"/>
      <c r="F41" s="13">
        <v>0</v>
      </c>
      <c r="G41" s="18">
        <v>15</v>
      </c>
      <c r="H41" s="13">
        <v>0</v>
      </c>
      <c r="I41" s="13">
        <v>5</v>
      </c>
      <c r="J41" s="13">
        <v>5</v>
      </c>
      <c r="K41" s="13">
        <v>5</v>
      </c>
    </row>
    <row r="42" spans="1:11" ht="12.75">
      <c r="A42" s="11">
        <v>37</v>
      </c>
      <c r="B42" s="16" t="s">
        <v>51</v>
      </c>
      <c r="C42" s="13" t="s">
        <v>11</v>
      </c>
      <c r="D42" s="13">
        <v>0</v>
      </c>
      <c r="E42" s="13"/>
      <c r="F42" s="13">
        <v>0</v>
      </c>
      <c r="G42" s="18">
        <v>2</v>
      </c>
      <c r="H42" s="13">
        <v>0</v>
      </c>
      <c r="I42" s="13">
        <v>1</v>
      </c>
      <c r="J42" s="13">
        <v>1</v>
      </c>
      <c r="K42" s="13">
        <v>0</v>
      </c>
    </row>
    <row r="43" spans="1:11" ht="12.75">
      <c r="A43" s="11">
        <v>38</v>
      </c>
      <c r="B43" s="16" t="s">
        <v>52</v>
      </c>
      <c r="C43" s="13" t="s">
        <v>11</v>
      </c>
      <c r="D43" s="13">
        <v>0</v>
      </c>
      <c r="E43" s="13"/>
      <c r="F43" s="13">
        <v>0</v>
      </c>
      <c r="G43" s="18">
        <v>2</v>
      </c>
      <c r="H43" s="13">
        <v>0</v>
      </c>
      <c r="I43" s="13">
        <v>1</v>
      </c>
      <c r="J43" s="13">
        <v>1</v>
      </c>
      <c r="K43" s="13">
        <v>0</v>
      </c>
    </row>
    <row r="44" spans="1:11" ht="12.75">
      <c r="A44" s="11">
        <v>39</v>
      </c>
      <c r="B44" s="12" t="s">
        <v>53</v>
      </c>
      <c r="C44" s="13" t="s">
        <v>11</v>
      </c>
      <c r="D44" s="13">
        <v>0</v>
      </c>
      <c r="E44" s="13"/>
      <c r="F44" s="13">
        <v>0</v>
      </c>
      <c r="G44" s="15" t="s">
        <v>14</v>
      </c>
      <c r="H44" s="13">
        <v>0</v>
      </c>
      <c r="I44" s="13">
        <v>5</v>
      </c>
      <c r="J44" s="13">
        <v>5</v>
      </c>
      <c r="K44" s="13">
        <v>5</v>
      </c>
    </row>
    <row r="45" spans="1:11" ht="12.75">
      <c r="A45" s="11">
        <v>41</v>
      </c>
      <c r="B45" s="16" t="s">
        <v>54</v>
      </c>
      <c r="C45" s="13" t="s">
        <v>11</v>
      </c>
      <c r="D45" s="13">
        <v>15</v>
      </c>
      <c r="E45" s="13">
        <v>2007</v>
      </c>
      <c r="F45" s="13">
        <v>100</v>
      </c>
      <c r="G45" s="18">
        <v>0</v>
      </c>
      <c r="H45" s="13">
        <v>0</v>
      </c>
      <c r="I45" s="13">
        <v>0</v>
      </c>
      <c r="J45" s="13">
        <v>0</v>
      </c>
      <c r="K45" s="13">
        <v>0</v>
      </c>
    </row>
    <row r="46" spans="1:11" ht="12.75">
      <c r="A46" s="11">
        <v>42</v>
      </c>
      <c r="B46" s="12" t="s">
        <v>55</v>
      </c>
      <c r="C46" s="13" t="s">
        <v>11</v>
      </c>
      <c r="D46" s="13">
        <v>0</v>
      </c>
      <c r="E46" s="13"/>
      <c r="F46" s="13">
        <v>0</v>
      </c>
      <c r="G46" s="15" t="s">
        <v>32</v>
      </c>
      <c r="H46" s="13">
        <v>0</v>
      </c>
      <c r="I46" s="13">
        <v>1</v>
      </c>
      <c r="J46" s="13">
        <v>1</v>
      </c>
      <c r="K46" s="13">
        <v>0</v>
      </c>
    </row>
    <row r="47" spans="1:11" ht="12.75">
      <c r="A47" s="11">
        <v>43</v>
      </c>
      <c r="B47" s="16" t="s">
        <v>56</v>
      </c>
      <c r="C47" s="13" t="s">
        <v>11</v>
      </c>
      <c r="D47" s="13">
        <v>0</v>
      </c>
      <c r="E47" s="13"/>
      <c r="F47" s="13">
        <v>0</v>
      </c>
      <c r="G47" s="18">
        <v>15</v>
      </c>
      <c r="H47" s="13">
        <v>0</v>
      </c>
      <c r="I47" s="13">
        <v>5</v>
      </c>
      <c r="J47" s="13">
        <v>5</v>
      </c>
      <c r="K47" s="13">
        <v>5</v>
      </c>
    </row>
    <row r="48" spans="1:11" ht="12.75">
      <c r="A48" s="11">
        <v>44</v>
      </c>
      <c r="B48" s="16" t="s">
        <v>57</v>
      </c>
      <c r="C48" s="13" t="s">
        <v>11</v>
      </c>
      <c r="D48" s="13">
        <v>0</v>
      </c>
      <c r="E48" s="13"/>
      <c r="F48" s="13">
        <v>0</v>
      </c>
      <c r="G48" s="18">
        <v>15</v>
      </c>
      <c r="H48" s="13">
        <v>0</v>
      </c>
      <c r="I48" s="13">
        <v>5</v>
      </c>
      <c r="J48" s="13">
        <v>5</v>
      </c>
      <c r="K48" s="13">
        <v>5</v>
      </c>
    </row>
    <row r="49" spans="1:11" ht="12.75">
      <c r="A49" s="11">
        <v>45</v>
      </c>
      <c r="B49" s="12" t="s">
        <v>58</v>
      </c>
      <c r="C49" s="13" t="s">
        <v>11</v>
      </c>
      <c r="D49" s="13">
        <v>0</v>
      </c>
      <c r="E49" s="13"/>
      <c r="F49" s="13">
        <v>0</v>
      </c>
      <c r="G49" s="15" t="s">
        <v>14</v>
      </c>
      <c r="H49" s="13">
        <v>0</v>
      </c>
      <c r="I49" s="13">
        <v>5</v>
      </c>
      <c r="J49" s="13">
        <v>5</v>
      </c>
      <c r="K49" s="13">
        <v>5</v>
      </c>
    </row>
    <row r="50" spans="1:11" ht="12.75">
      <c r="A50" s="11">
        <v>46</v>
      </c>
      <c r="B50" s="12" t="s">
        <v>59</v>
      </c>
      <c r="C50" s="13" t="s">
        <v>11</v>
      </c>
      <c r="D50" s="13">
        <v>0</v>
      </c>
      <c r="E50" s="13"/>
      <c r="F50" s="13">
        <v>0</v>
      </c>
      <c r="G50" s="15" t="s">
        <v>32</v>
      </c>
      <c r="H50" s="13">
        <v>0</v>
      </c>
      <c r="I50" s="13">
        <v>1</v>
      </c>
      <c r="J50" s="13">
        <v>1</v>
      </c>
      <c r="K50" s="13">
        <v>0</v>
      </c>
    </row>
    <row r="51" spans="1:11" ht="12.75">
      <c r="A51" s="11">
        <v>47</v>
      </c>
      <c r="B51" s="12" t="s">
        <v>60</v>
      </c>
      <c r="C51" s="13" t="s">
        <v>11</v>
      </c>
      <c r="D51" s="13">
        <v>0</v>
      </c>
      <c r="E51" s="13"/>
      <c r="F51" s="13">
        <v>0</v>
      </c>
      <c r="G51" s="15" t="s">
        <v>32</v>
      </c>
      <c r="H51" s="13">
        <v>0</v>
      </c>
      <c r="I51" s="13">
        <v>1</v>
      </c>
      <c r="J51" s="13">
        <v>1</v>
      </c>
      <c r="K51" s="13">
        <v>0</v>
      </c>
    </row>
    <row r="52" spans="1:11" ht="12.75">
      <c r="A52" s="11">
        <v>48</v>
      </c>
      <c r="B52" s="12" t="s">
        <v>61</v>
      </c>
      <c r="C52" s="13" t="s">
        <v>11</v>
      </c>
      <c r="D52" s="13">
        <v>0</v>
      </c>
      <c r="E52" s="13"/>
      <c r="F52" s="13">
        <v>0</v>
      </c>
      <c r="G52" s="15" t="s">
        <v>14</v>
      </c>
      <c r="H52" s="13">
        <v>0</v>
      </c>
      <c r="I52" s="13">
        <v>5</v>
      </c>
      <c r="J52" s="13">
        <v>5</v>
      </c>
      <c r="K52" s="13">
        <v>5</v>
      </c>
    </row>
    <row r="53" spans="1:11" ht="12.75">
      <c r="A53" s="11">
        <v>49</v>
      </c>
      <c r="B53" s="12" t="s">
        <v>62</v>
      </c>
      <c r="C53" s="13" t="s">
        <v>11</v>
      </c>
      <c r="D53" s="13">
        <v>0</v>
      </c>
      <c r="E53" s="13"/>
      <c r="F53" s="13">
        <v>0</v>
      </c>
      <c r="G53" s="15" t="s">
        <v>32</v>
      </c>
      <c r="H53" s="13">
        <v>0</v>
      </c>
      <c r="I53" s="13">
        <v>1</v>
      </c>
      <c r="J53" s="13">
        <v>1</v>
      </c>
      <c r="K53" s="13">
        <v>0</v>
      </c>
    </row>
    <row r="54" spans="1:11" ht="12.75">
      <c r="A54" s="11">
        <v>50</v>
      </c>
      <c r="B54" s="16" t="s">
        <v>63</v>
      </c>
      <c r="C54" s="13" t="s">
        <v>11</v>
      </c>
      <c r="D54" s="13">
        <v>0</v>
      </c>
      <c r="E54" s="13"/>
      <c r="F54" s="13">
        <v>0</v>
      </c>
      <c r="G54" s="18">
        <v>1</v>
      </c>
      <c r="H54" s="13">
        <v>0</v>
      </c>
      <c r="I54" s="13">
        <v>1</v>
      </c>
      <c r="J54" s="13">
        <v>0</v>
      </c>
      <c r="K54" s="13">
        <v>0</v>
      </c>
    </row>
    <row r="55" spans="1:11" ht="12.75">
      <c r="A55" s="11">
        <v>51</v>
      </c>
      <c r="B55" s="12" t="s">
        <v>64</v>
      </c>
      <c r="C55" s="13" t="s">
        <v>11</v>
      </c>
      <c r="D55" s="13">
        <v>0</v>
      </c>
      <c r="E55" s="13"/>
      <c r="F55" s="13">
        <v>0</v>
      </c>
      <c r="G55" s="15" t="s">
        <v>14</v>
      </c>
      <c r="H55" s="13">
        <v>0</v>
      </c>
      <c r="I55" s="13">
        <v>5</v>
      </c>
      <c r="J55" s="13">
        <v>5</v>
      </c>
      <c r="K55" s="13">
        <v>5</v>
      </c>
    </row>
    <row r="56" spans="1:11" ht="12.75">
      <c r="A56" s="11">
        <v>52</v>
      </c>
      <c r="B56" s="16" t="s">
        <v>65</v>
      </c>
      <c r="C56" s="13" t="s">
        <v>11</v>
      </c>
      <c r="D56" s="13">
        <v>0</v>
      </c>
      <c r="E56" s="13"/>
      <c r="F56" s="13">
        <v>0</v>
      </c>
      <c r="G56" s="18">
        <v>15</v>
      </c>
      <c r="H56" s="13">
        <v>0</v>
      </c>
      <c r="I56" s="13">
        <v>5</v>
      </c>
      <c r="J56" s="13">
        <v>5</v>
      </c>
      <c r="K56" s="13">
        <v>5</v>
      </c>
    </row>
    <row r="57" spans="1:11" ht="12.75">
      <c r="A57" s="11">
        <v>53</v>
      </c>
      <c r="B57" s="12" t="s">
        <v>66</v>
      </c>
      <c r="C57" s="13" t="s">
        <v>11</v>
      </c>
      <c r="D57" s="13">
        <v>3</v>
      </c>
      <c r="E57" s="13">
        <v>2008</v>
      </c>
      <c r="F57" s="13">
        <v>10</v>
      </c>
      <c r="G57" s="15" t="s">
        <v>67</v>
      </c>
      <c r="H57" s="13">
        <v>0</v>
      </c>
      <c r="I57" s="13">
        <v>2</v>
      </c>
      <c r="J57" s="13">
        <v>2</v>
      </c>
      <c r="K57" s="13">
        <v>0</v>
      </c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/>
      <c r="F58" s="13">
        <v>0</v>
      </c>
      <c r="G58" s="20" t="s">
        <v>32</v>
      </c>
      <c r="H58" s="13">
        <v>0</v>
      </c>
      <c r="I58" s="13">
        <v>1</v>
      </c>
      <c r="J58" s="13">
        <v>1</v>
      </c>
      <c r="K58" s="13">
        <v>0</v>
      </c>
    </row>
    <row r="59" spans="1:11" ht="12.75" customHeight="1">
      <c r="A59" s="8" t="s">
        <v>69</v>
      </c>
      <c r="B59" s="9"/>
      <c r="C59" s="13"/>
      <c r="D59" s="8"/>
      <c r="E59" s="8"/>
      <c r="F59" s="8"/>
      <c r="G59" s="8"/>
      <c r="H59" s="8"/>
      <c r="I59" s="8"/>
      <c r="J59" s="8"/>
      <c r="K59" s="10"/>
    </row>
    <row r="60" spans="1:11" ht="12.75">
      <c r="A60" s="11">
        <v>55</v>
      </c>
      <c r="B60" s="12" t="s">
        <v>70</v>
      </c>
      <c r="C60" s="13" t="s">
        <v>11</v>
      </c>
      <c r="D60" s="13">
        <v>0</v>
      </c>
      <c r="E60" s="13"/>
      <c r="F60" s="13">
        <v>0</v>
      </c>
      <c r="G60" s="15" t="s">
        <v>71</v>
      </c>
      <c r="H60" s="13">
        <v>0</v>
      </c>
      <c r="I60" s="13">
        <v>1</v>
      </c>
      <c r="J60" s="13">
        <v>0</v>
      </c>
      <c r="K60" s="13">
        <v>0</v>
      </c>
    </row>
    <row r="61" spans="1:11" ht="12.75">
      <c r="A61" s="11">
        <v>56</v>
      </c>
      <c r="B61" s="12" t="s">
        <v>72</v>
      </c>
      <c r="C61" s="13" t="s">
        <v>11</v>
      </c>
      <c r="D61" s="13">
        <v>0</v>
      </c>
      <c r="E61" s="13"/>
      <c r="F61" s="13">
        <v>0</v>
      </c>
      <c r="G61" s="15" t="s">
        <v>71</v>
      </c>
      <c r="H61" s="13">
        <v>0</v>
      </c>
      <c r="I61" s="13">
        <v>1</v>
      </c>
      <c r="J61" s="13">
        <v>0</v>
      </c>
      <c r="K61" s="13">
        <v>0</v>
      </c>
    </row>
    <row r="62" spans="1:11" ht="12.75">
      <c r="A62" s="11">
        <v>57</v>
      </c>
      <c r="B62" s="12" t="s">
        <v>73</v>
      </c>
      <c r="C62" s="13" t="s">
        <v>11</v>
      </c>
      <c r="D62" s="13">
        <v>0</v>
      </c>
      <c r="E62" s="13"/>
      <c r="F62" s="13">
        <v>0</v>
      </c>
      <c r="G62" s="15" t="s">
        <v>14</v>
      </c>
      <c r="H62" s="13">
        <v>0</v>
      </c>
      <c r="I62" s="13">
        <v>5</v>
      </c>
      <c r="J62" s="13">
        <v>5</v>
      </c>
      <c r="K62" s="13">
        <v>5</v>
      </c>
    </row>
    <row r="63" spans="1:11" ht="22.5">
      <c r="A63" s="11">
        <v>58</v>
      </c>
      <c r="B63" s="12" t="s">
        <v>74</v>
      </c>
      <c r="C63" s="13" t="s">
        <v>11</v>
      </c>
      <c r="D63" s="13">
        <v>0</v>
      </c>
      <c r="E63" s="13"/>
      <c r="F63" s="13">
        <v>0</v>
      </c>
      <c r="G63" s="15" t="s">
        <v>32</v>
      </c>
      <c r="H63" s="13">
        <v>0</v>
      </c>
      <c r="I63" s="13">
        <v>1</v>
      </c>
      <c r="J63" s="13">
        <v>1</v>
      </c>
      <c r="K63" s="13">
        <v>0</v>
      </c>
    </row>
    <row r="64" spans="1:11" ht="12.75">
      <c r="A64" s="11">
        <v>59</v>
      </c>
      <c r="B64" s="12" t="s">
        <v>75</v>
      </c>
      <c r="C64" s="13" t="s">
        <v>11</v>
      </c>
      <c r="D64" s="13">
        <v>0</v>
      </c>
      <c r="E64" s="13"/>
      <c r="F64" s="13">
        <v>0</v>
      </c>
      <c r="G64" s="15" t="s">
        <v>71</v>
      </c>
      <c r="H64" s="13">
        <v>0</v>
      </c>
      <c r="I64" s="13">
        <v>1</v>
      </c>
      <c r="J64" s="13">
        <v>0</v>
      </c>
      <c r="K64" s="13">
        <v>0</v>
      </c>
    </row>
    <row r="65" spans="1:11" ht="22.5">
      <c r="A65" s="11">
        <v>60</v>
      </c>
      <c r="B65" s="12" t="s">
        <v>76</v>
      </c>
      <c r="C65" s="13" t="s">
        <v>11</v>
      </c>
      <c r="D65" s="13">
        <v>0</v>
      </c>
      <c r="E65" s="13"/>
      <c r="F65" s="13">
        <v>0</v>
      </c>
      <c r="G65" s="15" t="s">
        <v>71</v>
      </c>
      <c r="H65" s="13">
        <v>0</v>
      </c>
      <c r="I65" s="13">
        <v>1</v>
      </c>
      <c r="J65" s="13">
        <v>0</v>
      </c>
      <c r="K65" s="13">
        <v>0</v>
      </c>
    </row>
    <row r="66" spans="1:11" ht="12.75">
      <c r="A66" s="11">
        <v>61</v>
      </c>
      <c r="B66" s="12" t="s">
        <v>77</v>
      </c>
      <c r="C66" s="13" t="s">
        <v>11</v>
      </c>
      <c r="D66" s="13">
        <v>0</v>
      </c>
      <c r="E66" s="13"/>
      <c r="F66" s="13">
        <v>0</v>
      </c>
      <c r="G66" s="15" t="s">
        <v>32</v>
      </c>
      <c r="H66" s="13">
        <v>0</v>
      </c>
      <c r="I66" s="13">
        <v>1</v>
      </c>
      <c r="J66" s="13">
        <v>1</v>
      </c>
      <c r="K66" s="13">
        <v>0</v>
      </c>
    </row>
    <row r="67" spans="1:11" ht="12.75">
      <c r="A67" s="11">
        <v>62</v>
      </c>
      <c r="B67" s="12" t="s">
        <v>78</v>
      </c>
      <c r="C67" s="13" t="s">
        <v>11</v>
      </c>
      <c r="D67" s="13">
        <v>0</v>
      </c>
      <c r="E67" s="13"/>
      <c r="F67" s="13">
        <v>0</v>
      </c>
      <c r="G67" s="15" t="s">
        <v>71</v>
      </c>
      <c r="H67" s="13">
        <v>0</v>
      </c>
      <c r="I67" s="13">
        <v>1</v>
      </c>
      <c r="J67" s="13">
        <v>0</v>
      </c>
      <c r="K67" s="13">
        <v>0</v>
      </c>
    </row>
    <row r="68" spans="1:11" ht="12.75">
      <c r="A68" s="11">
        <v>63</v>
      </c>
      <c r="B68" s="12" t="s">
        <v>79</v>
      </c>
      <c r="C68" s="13" t="s">
        <v>11</v>
      </c>
      <c r="D68" s="13">
        <v>0</v>
      </c>
      <c r="E68" s="13"/>
      <c r="F68" s="13">
        <v>0</v>
      </c>
      <c r="G68" s="15" t="s">
        <v>32</v>
      </c>
      <c r="H68" s="13">
        <v>0</v>
      </c>
      <c r="I68" s="13">
        <v>1</v>
      </c>
      <c r="J68" s="13">
        <v>1</v>
      </c>
      <c r="K68" s="13">
        <v>0</v>
      </c>
    </row>
    <row r="69" spans="1:11" ht="12.75">
      <c r="A69" s="11">
        <v>64</v>
      </c>
      <c r="B69" s="12" t="s">
        <v>80</v>
      </c>
      <c r="C69" s="13" t="s">
        <v>11</v>
      </c>
      <c r="D69" s="13">
        <v>0</v>
      </c>
      <c r="E69" s="13"/>
      <c r="F69" s="13">
        <v>0</v>
      </c>
      <c r="G69" s="15" t="s">
        <v>71</v>
      </c>
      <c r="H69" s="13">
        <v>0</v>
      </c>
      <c r="I69" s="13">
        <v>1</v>
      </c>
      <c r="J69" s="13">
        <v>0</v>
      </c>
      <c r="K69" s="13">
        <v>0</v>
      </c>
    </row>
    <row r="70" spans="1:11" ht="12.75">
      <c r="A70" s="11">
        <v>65</v>
      </c>
      <c r="B70" s="12" t="s">
        <v>81</v>
      </c>
      <c r="C70" s="13" t="s">
        <v>11</v>
      </c>
      <c r="D70" s="13">
        <v>0</v>
      </c>
      <c r="E70" s="13"/>
      <c r="F70" s="13">
        <v>0</v>
      </c>
      <c r="G70" s="15" t="s">
        <v>71</v>
      </c>
      <c r="H70" s="13">
        <v>0</v>
      </c>
      <c r="I70" s="13">
        <v>1</v>
      </c>
      <c r="J70" s="13">
        <v>0</v>
      </c>
      <c r="K70" s="13">
        <v>0</v>
      </c>
    </row>
    <row r="71" spans="1:11" ht="12.75">
      <c r="A71" s="11">
        <v>66</v>
      </c>
      <c r="B71" s="12" t="s">
        <v>82</v>
      </c>
      <c r="C71" s="13" t="s">
        <v>11</v>
      </c>
      <c r="D71" s="13">
        <v>0</v>
      </c>
      <c r="E71" s="13"/>
      <c r="F71" s="13">
        <v>0</v>
      </c>
      <c r="G71" s="15" t="s">
        <v>71</v>
      </c>
      <c r="H71" s="13">
        <v>0</v>
      </c>
      <c r="I71" s="13">
        <v>1</v>
      </c>
      <c r="J71" s="13">
        <v>0</v>
      </c>
      <c r="K71" s="1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 ht="12.75">
      <c r="A73" s="11">
        <v>67</v>
      </c>
      <c r="B73" s="12" t="s">
        <v>84</v>
      </c>
      <c r="C73" s="13" t="s">
        <v>11</v>
      </c>
      <c r="D73" s="13">
        <v>0</v>
      </c>
      <c r="E73" s="13"/>
      <c r="F73" s="13">
        <v>0</v>
      </c>
      <c r="G73" s="15" t="s">
        <v>32</v>
      </c>
      <c r="H73" s="13">
        <v>0</v>
      </c>
      <c r="I73" s="13">
        <v>1</v>
      </c>
      <c r="J73" s="13">
        <v>1</v>
      </c>
      <c r="K73" s="13">
        <v>0</v>
      </c>
    </row>
    <row r="74" spans="1:11" ht="12.75">
      <c r="A74" s="11">
        <v>68</v>
      </c>
      <c r="B74" s="12" t="s">
        <v>85</v>
      </c>
      <c r="C74" s="13" t="s">
        <v>11</v>
      </c>
      <c r="D74" s="13">
        <v>1</v>
      </c>
      <c r="E74" s="13">
        <v>1996</v>
      </c>
      <c r="F74" s="13">
        <v>100</v>
      </c>
      <c r="G74" s="15" t="s">
        <v>49</v>
      </c>
      <c r="H74" s="13">
        <v>0</v>
      </c>
      <c r="I74" s="13">
        <v>0</v>
      </c>
      <c r="J74" s="13">
        <v>0</v>
      </c>
      <c r="K74" s="13">
        <v>0</v>
      </c>
    </row>
    <row r="75" spans="1:11" ht="12.75">
      <c r="A75" s="11">
        <v>69</v>
      </c>
      <c r="B75" s="12" t="s">
        <v>86</v>
      </c>
      <c r="C75" s="13" t="s">
        <v>11</v>
      </c>
      <c r="D75" s="13">
        <v>3</v>
      </c>
      <c r="E75" s="13">
        <v>1986</v>
      </c>
      <c r="F75" s="13">
        <v>100</v>
      </c>
      <c r="G75" s="15" t="s">
        <v>49</v>
      </c>
      <c r="H75" s="13">
        <v>0</v>
      </c>
      <c r="I75" s="13">
        <v>0</v>
      </c>
      <c r="J75" s="13">
        <v>0</v>
      </c>
      <c r="K75" s="13">
        <v>0</v>
      </c>
    </row>
    <row r="76" spans="1:11" ht="12.75">
      <c r="A76" s="11">
        <v>70</v>
      </c>
      <c r="B76" s="12" t="s">
        <v>87</v>
      </c>
      <c r="C76" s="13" t="s">
        <v>11</v>
      </c>
      <c r="D76" s="13">
        <v>2</v>
      </c>
      <c r="E76" s="13">
        <v>2007</v>
      </c>
      <c r="F76" s="13">
        <v>100</v>
      </c>
      <c r="G76" s="15" t="s">
        <v>49</v>
      </c>
      <c r="H76" s="13">
        <v>0</v>
      </c>
      <c r="I76" s="13">
        <v>0</v>
      </c>
      <c r="J76" s="13">
        <v>0</v>
      </c>
      <c r="K76" s="13">
        <v>0</v>
      </c>
    </row>
    <row r="77" spans="1:11" ht="12.75">
      <c r="A77" s="11">
        <v>71</v>
      </c>
      <c r="B77" s="12" t="s">
        <v>88</v>
      </c>
      <c r="C77" s="13" t="s">
        <v>11</v>
      </c>
      <c r="D77" s="13">
        <v>1</v>
      </c>
      <c r="E77" s="13">
        <v>1986</v>
      </c>
      <c r="F77" s="13">
        <v>100</v>
      </c>
      <c r="G77" s="15" t="s">
        <v>49</v>
      </c>
      <c r="H77" s="13">
        <v>0</v>
      </c>
      <c r="I77" s="13">
        <v>0</v>
      </c>
      <c r="J77" s="13">
        <v>0</v>
      </c>
      <c r="K77" s="13">
        <v>0</v>
      </c>
    </row>
    <row r="78" spans="1:11" ht="12.75">
      <c r="A78" s="11">
        <v>72</v>
      </c>
      <c r="B78" s="12" t="s">
        <v>89</v>
      </c>
      <c r="C78" s="13" t="s">
        <v>11</v>
      </c>
      <c r="D78" s="13">
        <v>2</v>
      </c>
      <c r="E78" s="13">
        <v>1986</v>
      </c>
      <c r="F78" s="13">
        <v>100</v>
      </c>
      <c r="G78" s="15" t="s">
        <v>49</v>
      </c>
      <c r="H78" s="13">
        <v>0</v>
      </c>
      <c r="I78" s="13">
        <v>0</v>
      </c>
      <c r="J78" s="13">
        <v>0</v>
      </c>
      <c r="K78" s="13">
        <v>0</v>
      </c>
    </row>
    <row r="79" spans="1:11" ht="12.75">
      <c r="A79" s="11">
        <v>73</v>
      </c>
      <c r="B79" s="12" t="s">
        <v>90</v>
      </c>
      <c r="C79" s="13" t="s">
        <v>11</v>
      </c>
      <c r="D79" s="13">
        <v>0</v>
      </c>
      <c r="E79" s="13"/>
      <c r="F79" s="13">
        <v>0</v>
      </c>
      <c r="G79" s="15" t="s">
        <v>71</v>
      </c>
      <c r="H79" s="13">
        <v>0</v>
      </c>
      <c r="I79" s="13">
        <v>1</v>
      </c>
      <c r="J79" s="13">
        <v>0</v>
      </c>
      <c r="K79" s="13">
        <v>0</v>
      </c>
    </row>
    <row r="80" spans="1:11" ht="12.75">
      <c r="A80" s="11">
        <v>74</v>
      </c>
      <c r="B80" s="12" t="s">
        <v>91</v>
      </c>
      <c r="C80" s="13" t="s">
        <v>11</v>
      </c>
      <c r="D80" s="13">
        <v>0</v>
      </c>
      <c r="E80" s="13"/>
      <c r="F80" s="13">
        <v>0</v>
      </c>
      <c r="G80" s="15" t="s">
        <v>71</v>
      </c>
      <c r="H80" s="13">
        <v>0</v>
      </c>
      <c r="I80" s="13">
        <v>1</v>
      </c>
      <c r="J80" s="13">
        <v>0</v>
      </c>
      <c r="K80" s="13">
        <v>0</v>
      </c>
    </row>
    <row r="81" spans="1:11" ht="12.75" customHeight="1">
      <c r="A81" s="8" t="s">
        <v>92</v>
      </c>
      <c r="B81" s="9"/>
      <c r="C81" s="13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11</v>
      </c>
      <c r="D82" s="13">
        <v>0</v>
      </c>
      <c r="E82" s="13"/>
      <c r="F82" s="13">
        <v>0</v>
      </c>
      <c r="G82" s="17">
        <v>1</v>
      </c>
      <c r="H82" s="13">
        <v>0</v>
      </c>
      <c r="I82" s="13">
        <v>1</v>
      </c>
      <c r="J82" s="13">
        <v>0</v>
      </c>
      <c r="K82" s="13">
        <v>0</v>
      </c>
    </row>
    <row r="83" spans="1:11" ht="22.5">
      <c r="A83" s="21">
        <v>76</v>
      </c>
      <c r="B83" s="12" t="s">
        <v>94</v>
      </c>
      <c r="C83" s="13" t="s">
        <v>11</v>
      </c>
      <c r="D83" s="13">
        <v>0</v>
      </c>
      <c r="E83" s="13"/>
      <c r="F83" s="13">
        <v>0</v>
      </c>
      <c r="G83" s="15" t="s">
        <v>14</v>
      </c>
      <c r="H83" s="13">
        <v>0</v>
      </c>
      <c r="I83" s="13">
        <v>5</v>
      </c>
      <c r="J83" s="13">
        <v>5</v>
      </c>
      <c r="K83" s="13">
        <v>5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0</v>
      </c>
      <c r="E85" s="13"/>
      <c r="F85" s="13">
        <v>0</v>
      </c>
      <c r="G85" s="17">
        <v>1</v>
      </c>
      <c r="H85" s="13">
        <v>0</v>
      </c>
      <c r="I85" s="13">
        <v>1</v>
      </c>
      <c r="J85" s="13">
        <v>0</v>
      </c>
      <c r="K85" s="13">
        <v>0</v>
      </c>
    </row>
    <row r="86" spans="1:11" ht="12.75">
      <c r="A86" s="11">
        <v>78</v>
      </c>
      <c r="B86" s="14" t="s">
        <v>97</v>
      </c>
      <c r="C86" s="13" t="s">
        <v>11</v>
      </c>
      <c r="D86" s="13">
        <v>0</v>
      </c>
      <c r="E86" s="13"/>
      <c r="F86" s="13"/>
      <c r="G86" s="17">
        <v>0</v>
      </c>
      <c r="H86" s="13">
        <v>0</v>
      </c>
      <c r="I86" s="13">
        <v>0</v>
      </c>
      <c r="J86" s="13">
        <v>0</v>
      </c>
      <c r="K86" s="13">
        <v>0</v>
      </c>
    </row>
    <row r="87" spans="1:11" ht="22.5">
      <c r="A87" s="11">
        <v>79</v>
      </c>
      <c r="B87" s="14" t="s">
        <v>98</v>
      </c>
      <c r="C87" s="13" t="s">
        <v>11</v>
      </c>
      <c r="D87" s="13">
        <v>0</v>
      </c>
      <c r="E87" s="13"/>
      <c r="F87" s="13">
        <v>0</v>
      </c>
      <c r="G87" s="17">
        <v>0</v>
      </c>
      <c r="H87" s="13">
        <v>0</v>
      </c>
      <c r="I87" s="13">
        <v>0</v>
      </c>
      <c r="J87" s="13">
        <v>0</v>
      </c>
      <c r="K87" s="13">
        <v>0</v>
      </c>
    </row>
    <row r="88" spans="1:11" ht="12.75">
      <c r="A88" s="11">
        <v>80</v>
      </c>
      <c r="B88" s="14" t="s">
        <v>99</v>
      </c>
      <c r="C88" s="13" t="s">
        <v>11</v>
      </c>
      <c r="D88" s="13">
        <v>0</v>
      </c>
      <c r="E88" s="13"/>
      <c r="F88" s="13">
        <v>0</v>
      </c>
      <c r="G88" s="17">
        <v>0</v>
      </c>
      <c r="H88" s="13">
        <v>0</v>
      </c>
      <c r="I88" s="13">
        <v>0</v>
      </c>
      <c r="J88" s="13">
        <v>0</v>
      </c>
      <c r="K88" s="13">
        <v>0</v>
      </c>
    </row>
    <row r="89" spans="1:11" ht="22.5">
      <c r="A89" s="11">
        <v>81</v>
      </c>
      <c r="B89" s="14" t="s">
        <v>100</v>
      </c>
      <c r="C89" s="13" t="s">
        <v>11</v>
      </c>
      <c r="D89" s="13">
        <v>0</v>
      </c>
      <c r="E89" s="13"/>
      <c r="F89" s="13">
        <v>0</v>
      </c>
      <c r="G89" s="17">
        <v>1</v>
      </c>
      <c r="H89" s="13">
        <v>0</v>
      </c>
      <c r="I89" s="13">
        <v>1</v>
      </c>
      <c r="J89" s="13">
        <v>0</v>
      </c>
      <c r="K89" s="13">
        <v>0</v>
      </c>
    </row>
    <row r="90" spans="1:11" ht="12.75">
      <c r="A90" s="11">
        <v>82</v>
      </c>
      <c r="B90" s="14" t="s">
        <v>101</v>
      </c>
      <c r="C90" s="13" t="s">
        <v>11</v>
      </c>
      <c r="D90" s="13">
        <v>0</v>
      </c>
      <c r="E90" s="13"/>
      <c r="F90" s="13">
        <v>0</v>
      </c>
      <c r="G90" s="17">
        <v>1</v>
      </c>
      <c r="H90" s="13">
        <v>0</v>
      </c>
      <c r="I90" s="13">
        <v>1</v>
      </c>
      <c r="J90" s="13">
        <v>0</v>
      </c>
      <c r="K90" s="13">
        <v>0</v>
      </c>
    </row>
    <row r="91" spans="1:11" ht="22.5">
      <c r="A91" s="11">
        <v>83</v>
      </c>
      <c r="B91" s="14" t="s">
        <v>102</v>
      </c>
      <c r="C91" s="13" t="s">
        <v>11</v>
      </c>
      <c r="D91" s="13">
        <v>0</v>
      </c>
      <c r="E91" s="13"/>
      <c r="F91" s="13">
        <v>0</v>
      </c>
      <c r="G91" s="17">
        <v>0</v>
      </c>
      <c r="H91" s="13">
        <v>0</v>
      </c>
      <c r="I91" s="13">
        <v>0</v>
      </c>
      <c r="J91" s="13">
        <v>0</v>
      </c>
      <c r="K91" s="13">
        <v>0</v>
      </c>
    </row>
    <row r="92" spans="1:11" ht="22.5">
      <c r="A92" s="11">
        <v>84</v>
      </c>
      <c r="B92" s="14" t="s">
        <v>103</v>
      </c>
      <c r="C92" s="13" t="s">
        <v>11</v>
      </c>
      <c r="D92" s="13">
        <v>0</v>
      </c>
      <c r="E92" s="13"/>
      <c r="F92" s="13">
        <v>0</v>
      </c>
      <c r="G92" s="17">
        <v>0</v>
      </c>
      <c r="H92" s="13">
        <v>0</v>
      </c>
      <c r="I92" s="13">
        <v>0</v>
      </c>
      <c r="J92" s="13">
        <v>0</v>
      </c>
      <c r="K92" s="13">
        <v>0</v>
      </c>
    </row>
    <row r="93" spans="1:11" ht="12.75">
      <c r="A93" s="11">
        <v>85</v>
      </c>
      <c r="B93" s="14" t="s">
        <v>104</v>
      </c>
      <c r="C93" s="13" t="s">
        <v>11</v>
      </c>
      <c r="D93" s="13">
        <v>0</v>
      </c>
      <c r="E93" s="13"/>
      <c r="F93" s="13">
        <v>0</v>
      </c>
      <c r="G93" s="17">
        <v>1</v>
      </c>
      <c r="H93" s="13">
        <v>0</v>
      </c>
      <c r="I93" s="13">
        <v>1</v>
      </c>
      <c r="J93" s="13">
        <v>0</v>
      </c>
      <c r="K93" s="13">
        <v>0</v>
      </c>
    </row>
    <row r="94" spans="1:11" ht="12.75">
      <c r="A94" s="11">
        <v>86</v>
      </c>
      <c r="B94" s="14" t="s">
        <v>105</v>
      </c>
      <c r="C94" s="13" t="s">
        <v>11</v>
      </c>
      <c r="D94" s="13">
        <v>0</v>
      </c>
      <c r="E94" s="13"/>
      <c r="F94" s="13">
        <v>0</v>
      </c>
      <c r="G94" s="17">
        <v>0</v>
      </c>
      <c r="H94" s="13">
        <v>0</v>
      </c>
      <c r="I94" s="13">
        <v>0</v>
      </c>
      <c r="J94" s="13">
        <v>0</v>
      </c>
      <c r="K94" s="13">
        <v>0</v>
      </c>
    </row>
    <row r="95" spans="1:11" ht="12.75">
      <c r="A95" s="11">
        <v>87</v>
      </c>
      <c r="B95" s="14" t="s">
        <v>106</v>
      </c>
      <c r="C95" s="13" t="s">
        <v>11</v>
      </c>
      <c r="D95" s="13">
        <v>0</v>
      </c>
      <c r="E95" s="13"/>
      <c r="F95" s="13">
        <v>0</v>
      </c>
      <c r="G95" s="17">
        <v>0</v>
      </c>
      <c r="H95" s="13">
        <v>0</v>
      </c>
      <c r="I95" s="13">
        <v>0</v>
      </c>
      <c r="J95" s="13">
        <v>0</v>
      </c>
      <c r="K95" s="13">
        <v>0</v>
      </c>
    </row>
    <row r="96" spans="1:11" ht="12.75">
      <c r="A96" s="11">
        <v>88</v>
      </c>
      <c r="B96" s="14" t="s">
        <v>107</v>
      </c>
      <c r="C96" s="13" t="s">
        <v>11</v>
      </c>
      <c r="D96" s="13">
        <v>0</v>
      </c>
      <c r="E96" s="13"/>
      <c r="F96" s="13">
        <v>0</v>
      </c>
      <c r="G96" s="17">
        <v>0</v>
      </c>
      <c r="H96" s="13">
        <v>0</v>
      </c>
      <c r="I96" s="13">
        <v>0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13" t="s">
        <v>11</v>
      </c>
      <c r="D97" s="13">
        <v>0</v>
      </c>
      <c r="E97" s="13"/>
      <c r="F97" s="13">
        <v>0</v>
      </c>
      <c r="G97" s="17">
        <v>1</v>
      </c>
      <c r="H97" s="13">
        <v>0</v>
      </c>
      <c r="I97" s="13">
        <v>1</v>
      </c>
      <c r="J97" s="13">
        <v>0</v>
      </c>
      <c r="K97" s="13">
        <v>0</v>
      </c>
    </row>
    <row r="98" spans="1:11" ht="12.75">
      <c r="A98" s="11">
        <v>90</v>
      </c>
      <c r="B98" s="14" t="s">
        <v>109</v>
      </c>
      <c r="C98" s="13" t="s">
        <v>11</v>
      </c>
      <c r="D98" s="13">
        <v>0</v>
      </c>
      <c r="E98" s="13"/>
      <c r="F98" s="13">
        <v>0</v>
      </c>
      <c r="G98" s="17">
        <v>0</v>
      </c>
      <c r="H98" s="13">
        <v>0</v>
      </c>
      <c r="I98" s="13">
        <v>0</v>
      </c>
      <c r="J98" s="13">
        <v>0</v>
      </c>
      <c r="K98" s="13">
        <v>0</v>
      </c>
    </row>
    <row r="99" spans="1:11" ht="12.75">
      <c r="A99" s="11">
        <v>91</v>
      </c>
      <c r="B99" s="14" t="s">
        <v>110</v>
      </c>
      <c r="C99" s="13" t="s">
        <v>11</v>
      </c>
      <c r="D99" s="13">
        <v>0</v>
      </c>
      <c r="E99" s="13"/>
      <c r="F99" s="13">
        <v>0</v>
      </c>
      <c r="G99" s="17">
        <v>0</v>
      </c>
      <c r="H99" s="13">
        <v>0</v>
      </c>
      <c r="I99" s="13">
        <v>0</v>
      </c>
      <c r="J99" s="13">
        <v>0</v>
      </c>
      <c r="K99" s="13">
        <v>0</v>
      </c>
    </row>
    <row r="100" spans="1:11" ht="12.75">
      <c r="A100" s="11">
        <v>92</v>
      </c>
      <c r="B100" s="14" t="s">
        <v>111</v>
      </c>
      <c r="C100" s="13" t="s">
        <v>11</v>
      </c>
      <c r="D100" s="13">
        <v>0</v>
      </c>
      <c r="E100" s="13"/>
      <c r="F100" s="13">
        <v>0</v>
      </c>
      <c r="G100" s="17">
        <v>0</v>
      </c>
      <c r="H100" s="13">
        <v>0</v>
      </c>
      <c r="I100" s="13">
        <v>0</v>
      </c>
      <c r="J100" s="13">
        <v>0</v>
      </c>
      <c r="K100" s="13">
        <v>0</v>
      </c>
    </row>
    <row r="101" spans="1:11" ht="22.5">
      <c r="A101" s="11">
        <v>93</v>
      </c>
      <c r="B101" s="14" t="s">
        <v>112</v>
      </c>
      <c r="C101" s="13" t="s">
        <v>11</v>
      </c>
      <c r="D101" s="13">
        <v>0</v>
      </c>
      <c r="E101" s="13"/>
      <c r="F101" s="13">
        <v>0</v>
      </c>
      <c r="G101" s="17">
        <v>0</v>
      </c>
      <c r="H101" s="13">
        <v>0</v>
      </c>
      <c r="I101" s="13">
        <v>0</v>
      </c>
      <c r="J101" s="13">
        <v>0</v>
      </c>
      <c r="K101" s="13">
        <v>0</v>
      </c>
    </row>
    <row r="102" spans="1:11" ht="12.75">
      <c r="A102" s="11">
        <v>94</v>
      </c>
      <c r="B102" s="14" t="s">
        <v>113</v>
      </c>
      <c r="C102" s="13" t="s">
        <v>11</v>
      </c>
      <c r="D102" s="13">
        <v>0</v>
      </c>
      <c r="E102" s="13"/>
      <c r="F102" s="13">
        <v>0</v>
      </c>
      <c r="G102" s="17">
        <v>1</v>
      </c>
      <c r="H102" s="13">
        <v>0</v>
      </c>
      <c r="I102" s="13">
        <v>1</v>
      </c>
      <c r="J102" s="13">
        <v>0</v>
      </c>
      <c r="K102" s="13">
        <v>0</v>
      </c>
    </row>
    <row r="103" spans="1:11" ht="22.5">
      <c r="A103" s="11">
        <v>95</v>
      </c>
      <c r="B103" s="14" t="s">
        <v>114</v>
      </c>
      <c r="C103" s="13" t="s">
        <v>11</v>
      </c>
      <c r="D103" s="13">
        <v>0</v>
      </c>
      <c r="E103" s="13"/>
      <c r="F103" s="13">
        <v>0</v>
      </c>
      <c r="G103" s="17">
        <v>0</v>
      </c>
      <c r="H103" s="13">
        <v>0</v>
      </c>
      <c r="I103" s="13">
        <v>0</v>
      </c>
      <c r="J103" s="13">
        <v>0</v>
      </c>
      <c r="K103" s="13">
        <v>0</v>
      </c>
    </row>
    <row r="104" spans="1:11" ht="33.75">
      <c r="A104" s="11">
        <v>96</v>
      </c>
      <c r="B104" s="14" t="s">
        <v>115</v>
      </c>
      <c r="C104" s="13" t="s">
        <v>11</v>
      </c>
      <c r="D104" s="13">
        <v>0</v>
      </c>
      <c r="E104" s="13"/>
      <c r="F104" s="13">
        <v>0</v>
      </c>
      <c r="G104" s="17">
        <v>0</v>
      </c>
      <c r="H104" s="13">
        <v>0</v>
      </c>
      <c r="I104" s="13">
        <v>0</v>
      </c>
      <c r="J104" s="13">
        <v>0</v>
      </c>
      <c r="K104" s="13">
        <v>0</v>
      </c>
    </row>
    <row r="105" spans="1:11" ht="12.75">
      <c r="A105" s="11">
        <v>97</v>
      </c>
      <c r="B105" s="14" t="s">
        <v>116</v>
      </c>
      <c r="C105" s="13" t="s">
        <v>11</v>
      </c>
      <c r="D105" s="13">
        <v>0</v>
      </c>
      <c r="E105" s="13"/>
      <c r="F105" s="13">
        <v>0</v>
      </c>
      <c r="G105" s="17">
        <v>0</v>
      </c>
      <c r="H105" s="13">
        <v>0</v>
      </c>
      <c r="I105" s="13">
        <v>0</v>
      </c>
      <c r="J105" s="13">
        <v>0</v>
      </c>
      <c r="K105" s="13">
        <v>0</v>
      </c>
    </row>
    <row r="106" spans="1:11" ht="12.75" customHeight="1">
      <c r="A106" s="8" t="s">
        <v>117</v>
      </c>
      <c r="B106" s="9"/>
      <c r="C106" s="13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 t="s">
        <v>11</v>
      </c>
      <c r="D107" s="13">
        <v>0</v>
      </c>
      <c r="E107" s="13"/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11</v>
      </c>
      <c r="D110" s="13">
        <v>0</v>
      </c>
      <c r="E110" s="13"/>
      <c r="F110" s="13">
        <v>0</v>
      </c>
      <c r="G110" s="13">
        <v>0</v>
      </c>
      <c r="H110" s="13">
        <v>0</v>
      </c>
      <c r="I110" s="13">
        <v>0</v>
      </c>
      <c r="J110" s="13">
        <v>0</v>
      </c>
      <c r="K110" s="13">
        <v>0</v>
      </c>
    </row>
    <row r="111" spans="1:11" ht="33.75">
      <c r="A111" s="22">
        <v>100</v>
      </c>
      <c r="B111" s="14" t="s">
        <v>122</v>
      </c>
      <c r="C111" s="13" t="s">
        <v>11</v>
      </c>
      <c r="D111" s="13">
        <v>0</v>
      </c>
      <c r="E111" s="13"/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0</v>
      </c>
      <c r="E113" s="13"/>
      <c r="F113" s="13">
        <v>0</v>
      </c>
      <c r="G113" s="15" t="s">
        <v>71</v>
      </c>
      <c r="H113" s="13">
        <v>0</v>
      </c>
      <c r="I113" s="13">
        <v>1</v>
      </c>
      <c r="J113" s="13">
        <v>0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11</v>
      </c>
      <c r="D115" s="13">
        <v>0</v>
      </c>
      <c r="E115" s="13"/>
      <c r="F115" s="13">
        <v>0</v>
      </c>
      <c r="G115" s="13">
        <v>0</v>
      </c>
      <c r="H115" s="13">
        <v>0</v>
      </c>
      <c r="I115" s="13">
        <v>0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/>
      <c r="D117" s="13"/>
      <c r="E117" s="13"/>
      <c r="F117" s="13"/>
      <c r="G117" s="13">
        <v>0</v>
      </c>
      <c r="H117" s="13"/>
      <c r="I117" s="13"/>
      <c r="J117" s="13"/>
      <c r="K117" s="13"/>
    </row>
    <row r="118" spans="1:11" ht="22.5">
      <c r="A118" s="22">
        <v>104</v>
      </c>
      <c r="B118" s="14" t="s">
        <v>129</v>
      </c>
      <c r="C118" s="13" t="s">
        <v>11</v>
      </c>
      <c r="D118" s="13">
        <v>0</v>
      </c>
      <c r="E118" s="13"/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11</v>
      </c>
      <c r="D120" s="13">
        <v>0</v>
      </c>
      <c r="E120" s="13"/>
      <c r="F120" s="13">
        <v>0</v>
      </c>
      <c r="G120" s="13">
        <v>0</v>
      </c>
      <c r="H120" s="13">
        <v>0</v>
      </c>
      <c r="I120" s="13">
        <v>0</v>
      </c>
      <c r="J120" s="13">
        <v>0</v>
      </c>
      <c r="K120" s="13">
        <v>0</v>
      </c>
    </row>
    <row r="121" spans="1:11">
      <c r="A121" s="22">
        <v>106</v>
      </c>
      <c r="B121" s="14" t="s">
        <v>132</v>
      </c>
      <c r="C121" s="13" t="s">
        <v>11</v>
      </c>
      <c r="D121" s="13">
        <v>0</v>
      </c>
      <c r="E121" s="13"/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11</v>
      </c>
      <c r="D124" s="13">
        <v>0</v>
      </c>
      <c r="E124" s="13"/>
      <c r="F124" s="13">
        <v>0</v>
      </c>
      <c r="G124" s="13">
        <v>0</v>
      </c>
      <c r="H124" s="13">
        <v>0</v>
      </c>
      <c r="I124" s="13">
        <v>0</v>
      </c>
      <c r="J124" s="13">
        <v>0</v>
      </c>
      <c r="K124" s="13">
        <v>0</v>
      </c>
    </row>
    <row r="125" spans="1:11">
      <c r="A125" s="22">
        <v>108</v>
      </c>
      <c r="B125" s="14" t="s">
        <v>136</v>
      </c>
      <c r="C125" s="13" t="s">
        <v>11</v>
      </c>
      <c r="D125" s="13">
        <v>0</v>
      </c>
      <c r="E125" s="13"/>
      <c r="F125" s="13">
        <v>0</v>
      </c>
      <c r="G125" s="13">
        <v>0</v>
      </c>
      <c r="H125" s="13">
        <v>0</v>
      </c>
      <c r="I125" s="13">
        <v>0</v>
      </c>
      <c r="J125" s="13">
        <v>0</v>
      </c>
      <c r="K125" s="13">
        <v>0</v>
      </c>
    </row>
    <row r="126" spans="1:11">
      <c r="A126" s="22">
        <v>109</v>
      </c>
      <c r="B126" s="14" t="s">
        <v>137</v>
      </c>
      <c r="C126" s="13" t="s">
        <v>11</v>
      </c>
      <c r="D126" s="13">
        <v>0</v>
      </c>
      <c r="E126" s="13"/>
      <c r="F126" s="13">
        <v>0</v>
      </c>
      <c r="G126" s="13">
        <v>0</v>
      </c>
      <c r="H126" s="13">
        <v>0</v>
      </c>
      <c r="I126" s="13">
        <v>0</v>
      </c>
      <c r="J126" s="13">
        <v>0</v>
      </c>
      <c r="K126" s="13">
        <v>0</v>
      </c>
    </row>
    <row r="127" spans="1:11" ht="22.5">
      <c r="A127" s="22">
        <v>110</v>
      </c>
      <c r="B127" s="14" t="s">
        <v>138</v>
      </c>
      <c r="C127" s="13" t="s">
        <v>11</v>
      </c>
      <c r="D127" s="13">
        <v>0</v>
      </c>
      <c r="E127" s="13"/>
      <c r="F127" s="13">
        <v>0</v>
      </c>
      <c r="G127" s="13">
        <v>0</v>
      </c>
      <c r="H127" s="13">
        <v>0</v>
      </c>
      <c r="I127" s="13">
        <v>0</v>
      </c>
      <c r="J127" s="13">
        <v>0</v>
      </c>
      <c r="K127" s="13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 ht="12.75">
      <c r="A129" s="11">
        <v>111</v>
      </c>
      <c r="B129" s="12" t="s">
        <v>140</v>
      </c>
      <c r="C129" s="13" t="s">
        <v>141</v>
      </c>
      <c r="D129" s="13">
        <v>0</v>
      </c>
      <c r="E129" s="13"/>
      <c r="F129" s="13">
        <v>0</v>
      </c>
      <c r="G129" s="15" t="s">
        <v>142</v>
      </c>
      <c r="H129" s="13">
        <v>0</v>
      </c>
      <c r="I129" s="25" t="s">
        <v>143</v>
      </c>
      <c r="J129" s="25" t="s">
        <v>143</v>
      </c>
      <c r="K129" s="25" t="s">
        <v>49</v>
      </c>
    </row>
    <row r="130" spans="1:11" ht="12.75">
      <c r="A130" s="11">
        <v>112</v>
      </c>
      <c r="B130" s="12" t="s">
        <v>144</v>
      </c>
      <c r="C130" s="13" t="s">
        <v>145</v>
      </c>
      <c r="D130" s="13">
        <v>0</v>
      </c>
      <c r="E130" s="13"/>
      <c r="F130" s="13">
        <v>0</v>
      </c>
      <c r="G130" s="15" t="s">
        <v>146</v>
      </c>
      <c r="H130" s="13">
        <v>0</v>
      </c>
      <c r="I130" s="25" t="s">
        <v>147</v>
      </c>
      <c r="J130" s="25" t="s">
        <v>147</v>
      </c>
      <c r="K130" s="25" t="s">
        <v>147</v>
      </c>
    </row>
    <row r="131" spans="1:11" ht="12.75">
      <c r="A131" s="11">
        <v>113</v>
      </c>
      <c r="B131" s="12" t="s">
        <v>148</v>
      </c>
      <c r="C131" s="13" t="s">
        <v>149</v>
      </c>
      <c r="D131" s="13">
        <v>0</v>
      </c>
      <c r="E131" s="13"/>
      <c r="F131" s="13">
        <v>0</v>
      </c>
      <c r="G131" s="15" t="s">
        <v>150</v>
      </c>
      <c r="H131" s="13">
        <v>0</v>
      </c>
      <c r="I131" s="25" t="s">
        <v>151</v>
      </c>
      <c r="J131" s="25" t="s">
        <v>151</v>
      </c>
      <c r="K131" s="25" t="s">
        <v>151</v>
      </c>
    </row>
    <row r="132" spans="1:11" ht="12.75">
      <c r="A132" s="11">
        <v>114</v>
      </c>
      <c r="B132" s="12" t="s">
        <v>152</v>
      </c>
      <c r="C132" s="13" t="s">
        <v>11</v>
      </c>
      <c r="D132" s="13">
        <v>0</v>
      </c>
      <c r="E132" s="13"/>
      <c r="F132" s="13">
        <v>0</v>
      </c>
      <c r="G132" s="15" t="s">
        <v>71</v>
      </c>
      <c r="H132" s="13">
        <v>0</v>
      </c>
      <c r="I132" s="25">
        <v>1</v>
      </c>
      <c r="J132" s="25" t="s">
        <v>49</v>
      </c>
      <c r="K132" s="25" t="s">
        <v>49</v>
      </c>
    </row>
    <row r="133" spans="1:11" ht="12.75">
      <c r="A133" s="11">
        <v>115</v>
      </c>
      <c r="B133" s="12" t="s">
        <v>153</v>
      </c>
      <c r="C133" s="13" t="s">
        <v>11</v>
      </c>
      <c r="D133" s="13">
        <v>0</v>
      </c>
      <c r="E133" s="13"/>
      <c r="F133" s="13">
        <v>0</v>
      </c>
      <c r="G133" s="15" t="s">
        <v>154</v>
      </c>
      <c r="H133" s="13">
        <v>0</v>
      </c>
      <c r="I133" s="25" t="s">
        <v>71</v>
      </c>
      <c r="J133" s="25" t="s">
        <v>71</v>
      </c>
      <c r="K133" s="25" t="s">
        <v>71</v>
      </c>
    </row>
    <row r="134" spans="1:11" ht="12.75">
      <c r="A134" s="11">
        <v>116</v>
      </c>
      <c r="B134" s="12" t="s">
        <v>155</v>
      </c>
      <c r="C134" s="13" t="s">
        <v>11</v>
      </c>
      <c r="D134" s="13">
        <v>0</v>
      </c>
      <c r="E134" s="13"/>
      <c r="F134" s="13">
        <v>0</v>
      </c>
      <c r="G134" s="15" t="s">
        <v>147</v>
      </c>
      <c r="H134" s="13">
        <v>0</v>
      </c>
      <c r="I134" s="25" t="s">
        <v>156</v>
      </c>
      <c r="J134" s="25" t="s">
        <v>156</v>
      </c>
      <c r="K134" s="25" t="s">
        <v>151</v>
      </c>
    </row>
    <row r="135" spans="1:11" ht="12.75">
      <c r="A135" s="11">
        <v>117</v>
      </c>
      <c r="B135" s="12" t="s">
        <v>157</v>
      </c>
      <c r="C135" s="13" t="s">
        <v>158</v>
      </c>
      <c r="D135" s="13">
        <v>0</v>
      </c>
      <c r="E135" s="13"/>
      <c r="F135" s="13">
        <v>0</v>
      </c>
      <c r="G135" s="15" t="s">
        <v>71</v>
      </c>
      <c r="H135" s="13">
        <v>0</v>
      </c>
      <c r="I135" s="25" t="s">
        <v>71</v>
      </c>
      <c r="J135" s="25" t="s">
        <v>49</v>
      </c>
      <c r="K135" s="25" t="s">
        <v>49</v>
      </c>
    </row>
    <row r="136" spans="1:11" ht="12.75">
      <c r="A136" s="11">
        <v>118</v>
      </c>
      <c r="B136" s="12" t="s">
        <v>159</v>
      </c>
      <c r="C136" s="13" t="s">
        <v>158</v>
      </c>
      <c r="D136" s="13">
        <v>0</v>
      </c>
      <c r="E136" s="13"/>
      <c r="F136" s="13">
        <v>0</v>
      </c>
      <c r="G136" s="15" t="s">
        <v>147</v>
      </c>
      <c r="H136" s="13">
        <v>0</v>
      </c>
      <c r="I136" s="25" t="s">
        <v>147</v>
      </c>
      <c r="J136" s="25" t="s">
        <v>49</v>
      </c>
      <c r="K136" s="25" t="s">
        <v>49</v>
      </c>
    </row>
    <row r="137" spans="1:11" ht="12.75">
      <c r="A137" s="11">
        <v>119</v>
      </c>
      <c r="B137" s="12" t="s">
        <v>160</v>
      </c>
      <c r="C137" s="13" t="s">
        <v>11</v>
      </c>
      <c r="D137" s="13">
        <v>0</v>
      </c>
      <c r="E137" s="13"/>
      <c r="F137" s="13">
        <v>0</v>
      </c>
      <c r="G137" s="15" t="s">
        <v>150</v>
      </c>
      <c r="H137" s="13">
        <v>0</v>
      </c>
      <c r="I137" s="25" t="s">
        <v>151</v>
      </c>
      <c r="J137" s="25" t="s">
        <v>151</v>
      </c>
      <c r="K137" s="25" t="s">
        <v>151</v>
      </c>
    </row>
    <row r="138" spans="1:11" ht="33.75" customHeight="1">
      <c r="A138" s="11">
        <v>120</v>
      </c>
      <c r="B138" s="12" t="s">
        <v>161</v>
      </c>
      <c r="C138" s="13" t="s">
        <v>11</v>
      </c>
      <c r="D138" s="13">
        <v>0</v>
      </c>
      <c r="E138" s="13"/>
      <c r="F138" s="13">
        <v>0</v>
      </c>
      <c r="G138" s="15" t="s">
        <v>162</v>
      </c>
      <c r="H138" s="13">
        <v>0</v>
      </c>
      <c r="I138" s="25" t="s">
        <v>32</v>
      </c>
      <c r="J138" s="25" t="s">
        <v>32</v>
      </c>
      <c r="K138" s="25" t="s">
        <v>71</v>
      </c>
    </row>
    <row r="139" spans="1:11" ht="22.5">
      <c r="A139" s="11">
        <v>121</v>
      </c>
      <c r="B139" s="12" t="s">
        <v>163</v>
      </c>
      <c r="C139" s="13" t="s">
        <v>11</v>
      </c>
      <c r="D139" s="13">
        <v>0</v>
      </c>
      <c r="E139" s="13"/>
      <c r="F139" s="13">
        <v>0</v>
      </c>
      <c r="G139" s="15" t="s">
        <v>154</v>
      </c>
      <c r="H139" s="13">
        <v>0</v>
      </c>
      <c r="I139" s="25" t="s">
        <v>71</v>
      </c>
      <c r="J139" s="25" t="s">
        <v>71</v>
      </c>
      <c r="K139" s="25" t="s">
        <v>71</v>
      </c>
    </row>
    <row r="140" spans="1:11" ht="12.75">
      <c r="A140" s="11">
        <v>122</v>
      </c>
      <c r="B140" s="12" t="s">
        <v>164</v>
      </c>
      <c r="C140" s="13" t="s">
        <v>11</v>
      </c>
      <c r="D140" s="13">
        <v>0</v>
      </c>
      <c r="E140" s="13"/>
      <c r="F140" s="13">
        <v>0</v>
      </c>
      <c r="G140" s="15" t="s">
        <v>143</v>
      </c>
      <c r="H140" s="13">
        <v>0</v>
      </c>
      <c r="I140" s="25" t="s">
        <v>165</v>
      </c>
      <c r="J140" s="25" t="s">
        <v>165</v>
      </c>
      <c r="K140" s="25" t="s">
        <v>166</v>
      </c>
    </row>
    <row r="141" spans="1:11" ht="12.75">
      <c r="A141" s="11">
        <v>123</v>
      </c>
      <c r="B141" s="12" t="s">
        <v>167</v>
      </c>
      <c r="C141" s="13" t="s">
        <v>11</v>
      </c>
      <c r="D141" s="13">
        <v>0</v>
      </c>
      <c r="E141" s="13"/>
      <c r="F141" s="13">
        <v>0</v>
      </c>
      <c r="G141" s="15" t="s">
        <v>162</v>
      </c>
      <c r="H141" s="13">
        <v>0</v>
      </c>
      <c r="I141" s="25" t="s">
        <v>32</v>
      </c>
      <c r="J141" s="25" t="s">
        <v>32</v>
      </c>
      <c r="K141" s="25" t="s">
        <v>71</v>
      </c>
    </row>
    <row r="142" spans="1:11" ht="12.75">
      <c r="A142" s="11">
        <v>124</v>
      </c>
      <c r="B142" s="12" t="s">
        <v>168</v>
      </c>
      <c r="C142" s="13" t="s">
        <v>158</v>
      </c>
      <c r="D142" s="13">
        <v>0</v>
      </c>
      <c r="E142" s="13"/>
      <c r="F142" s="13">
        <v>0</v>
      </c>
      <c r="G142" s="15" t="s">
        <v>146</v>
      </c>
      <c r="H142" s="13">
        <v>0</v>
      </c>
      <c r="I142" s="25" t="s">
        <v>147</v>
      </c>
      <c r="J142" s="25" t="s">
        <v>147</v>
      </c>
      <c r="K142" s="25" t="s">
        <v>147</v>
      </c>
    </row>
    <row r="143" spans="1:11" ht="12.75">
      <c r="A143" s="11">
        <v>125</v>
      </c>
      <c r="B143" s="12" t="s">
        <v>169</v>
      </c>
      <c r="C143" s="13" t="s">
        <v>145</v>
      </c>
      <c r="D143" s="13">
        <v>0</v>
      </c>
      <c r="E143" s="13"/>
      <c r="F143" s="13">
        <v>0</v>
      </c>
      <c r="G143" s="15" t="s">
        <v>146</v>
      </c>
      <c r="H143" s="13">
        <v>0</v>
      </c>
      <c r="I143" s="25" t="s">
        <v>147</v>
      </c>
      <c r="J143" s="25" t="s">
        <v>147</v>
      </c>
      <c r="K143" s="25" t="s">
        <v>147</v>
      </c>
    </row>
    <row r="144" spans="1:11" ht="12.75">
      <c r="A144" s="11">
        <v>126</v>
      </c>
      <c r="B144" s="12" t="s">
        <v>170</v>
      </c>
      <c r="C144" s="13" t="s">
        <v>11</v>
      </c>
      <c r="D144" s="13">
        <v>0</v>
      </c>
      <c r="E144" s="13"/>
      <c r="F144" s="13">
        <v>0</v>
      </c>
      <c r="G144" s="15" t="s">
        <v>162</v>
      </c>
      <c r="H144" s="13">
        <v>0</v>
      </c>
      <c r="I144" s="25" t="s">
        <v>32</v>
      </c>
      <c r="J144" s="25" t="s">
        <v>32</v>
      </c>
      <c r="K144" s="25" t="s">
        <v>71</v>
      </c>
    </row>
    <row r="145" spans="1:11" ht="12.75">
      <c r="A145" s="11">
        <v>127</v>
      </c>
      <c r="B145" s="12" t="s">
        <v>171</v>
      </c>
      <c r="C145" s="13" t="s">
        <v>141</v>
      </c>
      <c r="D145" s="13">
        <v>0</v>
      </c>
      <c r="E145" s="13"/>
      <c r="F145" s="13">
        <v>0</v>
      </c>
      <c r="G145" s="15" t="s">
        <v>32</v>
      </c>
      <c r="H145" s="13">
        <v>0</v>
      </c>
      <c r="I145" s="25" t="s">
        <v>71</v>
      </c>
      <c r="J145" s="25" t="s">
        <v>71</v>
      </c>
      <c r="K145" s="25" t="s">
        <v>49</v>
      </c>
    </row>
    <row r="146" spans="1:11" ht="12.75">
      <c r="A146" s="11">
        <v>128</v>
      </c>
      <c r="B146" s="12" t="s">
        <v>172</v>
      </c>
      <c r="C146" s="13" t="s">
        <v>141</v>
      </c>
      <c r="D146" s="13">
        <v>0</v>
      </c>
      <c r="E146" s="13"/>
      <c r="F146" s="13">
        <v>0</v>
      </c>
      <c r="G146" s="15" t="s">
        <v>32</v>
      </c>
      <c r="H146" s="13">
        <v>0</v>
      </c>
      <c r="I146" s="25" t="s">
        <v>71</v>
      </c>
      <c r="J146" s="25" t="s">
        <v>71</v>
      </c>
      <c r="K146" s="25" t="s">
        <v>49</v>
      </c>
    </row>
    <row r="147" spans="1:11" ht="12.75">
      <c r="A147" s="11">
        <v>129</v>
      </c>
      <c r="B147" s="12" t="s">
        <v>173</v>
      </c>
      <c r="C147" s="13" t="s">
        <v>174</v>
      </c>
      <c r="D147" s="13">
        <v>0</v>
      </c>
      <c r="E147" s="13"/>
      <c r="F147" s="13">
        <v>0</v>
      </c>
      <c r="G147" s="15" t="s">
        <v>175</v>
      </c>
      <c r="H147" s="13">
        <v>0</v>
      </c>
      <c r="I147" s="25" t="s">
        <v>32</v>
      </c>
      <c r="J147" s="25" t="s">
        <v>71</v>
      </c>
      <c r="K147" s="25" t="s">
        <v>147</v>
      </c>
    </row>
    <row r="148" spans="1:11" ht="12.75" customHeight="1">
      <c r="A148" s="8" t="s">
        <v>176</v>
      </c>
      <c r="B148" s="9"/>
      <c r="C148" s="13"/>
      <c r="D148" s="13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/>
      <c r="E149" s="13"/>
      <c r="F149" s="13">
        <v>100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</row>
    <row r="150" spans="1:11">
      <c r="A150" s="11">
        <v>132</v>
      </c>
      <c r="B150" s="12" t="s">
        <v>178</v>
      </c>
      <c r="C150" s="13" t="s">
        <v>11</v>
      </c>
      <c r="D150" s="13"/>
      <c r="E150" s="13"/>
      <c r="F150" s="13">
        <v>100</v>
      </c>
      <c r="G150" s="13">
        <v>0</v>
      </c>
      <c r="H150" s="13">
        <v>0</v>
      </c>
      <c r="I150" s="13">
        <v>0</v>
      </c>
      <c r="J150" s="13">
        <v>0</v>
      </c>
      <c r="K150" s="13">
        <v>0</v>
      </c>
    </row>
    <row r="151" spans="1:11">
      <c r="A151" s="11">
        <v>133</v>
      </c>
      <c r="B151" s="12" t="s">
        <v>179</v>
      </c>
      <c r="C151" s="13" t="s">
        <v>11</v>
      </c>
      <c r="D151" s="13"/>
      <c r="E151" s="13"/>
      <c r="F151" s="13">
        <v>100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  <pageSetup paperSize="9" orientation="portrait" horizontalDpi="180" verticalDpi="18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219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16" t="s">
        <v>220</v>
      </c>
      <c r="D5" s="30">
        <v>1</v>
      </c>
      <c r="E5" s="30">
        <v>2010</v>
      </c>
      <c r="F5" s="30">
        <v>100</v>
      </c>
      <c r="G5" s="92" t="s">
        <v>10</v>
      </c>
      <c r="H5" s="13">
        <v>0</v>
      </c>
      <c r="I5" s="13">
        <v>0</v>
      </c>
      <c r="J5" s="30">
        <v>1</v>
      </c>
      <c r="K5" s="30">
        <v>0</v>
      </c>
    </row>
    <row r="6" spans="1:14" ht="33.75">
      <c r="A6" s="11">
        <v>2</v>
      </c>
      <c r="B6" s="14" t="s">
        <v>12</v>
      </c>
      <c r="C6" s="116" t="s">
        <v>220</v>
      </c>
      <c r="D6" s="30">
        <v>0</v>
      </c>
      <c r="E6" s="30">
        <v>0</v>
      </c>
      <c r="F6" s="30">
        <v>0</v>
      </c>
      <c r="G6" s="93" t="s">
        <v>12</v>
      </c>
      <c r="H6" s="13">
        <v>0</v>
      </c>
      <c r="I6" s="13">
        <v>0</v>
      </c>
      <c r="J6" s="30">
        <v>5</v>
      </c>
      <c r="K6" s="30">
        <v>0</v>
      </c>
    </row>
    <row r="7" spans="1:14" ht="22.5">
      <c r="A7" s="11">
        <v>3</v>
      </c>
      <c r="B7" s="12" t="s">
        <v>13</v>
      </c>
      <c r="C7" s="116" t="s">
        <v>220</v>
      </c>
      <c r="D7" s="30">
        <v>8</v>
      </c>
      <c r="E7" s="30">
        <v>1998</v>
      </c>
      <c r="F7" s="30">
        <v>100</v>
      </c>
      <c r="G7" s="92" t="s">
        <v>13</v>
      </c>
      <c r="H7" s="13">
        <v>0</v>
      </c>
      <c r="I7" s="13">
        <v>0</v>
      </c>
      <c r="J7" s="30">
        <v>10</v>
      </c>
      <c r="K7" s="30">
        <v>5</v>
      </c>
    </row>
    <row r="8" spans="1:14">
      <c r="A8" s="11">
        <v>4</v>
      </c>
      <c r="B8" s="14" t="s">
        <v>15</v>
      </c>
      <c r="C8" s="116" t="s">
        <v>220</v>
      </c>
      <c r="D8" s="30">
        <v>0</v>
      </c>
      <c r="E8" s="30">
        <v>0</v>
      </c>
      <c r="F8" s="30">
        <v>0</v>
      </c>
      <c r="G8" s="93" t="s">
        <v>15</v>
      </c>
      <c r="H8" s="13">
        <v>0</v>
      </c>
      <c r="I8" s="13">
        <v>0</v>
      </c>
      <c r="J8" s="30">
        <v>1</v>
      </c>
      <c r="K8" s="30">
        <v>0</v>
      </c>
    </row>
    <row r="9" spans="1:14" ht="22.5">
      <c r="A9" s="11">
        <v>5</v>
      </c>
      <c r="B9" s="16" t="s">
        <v>16</v>
      </c>
      <c r="C9" s="116" t="s">
        <v>220</v>
      </c>
      <c r="D9" s="30">
        <v>0</v>
      </c>
      <c r="E9" s="30">
        <v>0</v>
      </c>
      <c r="F9" s="30">
        <v>0</v>
      </c>
      <c r="G9" s="94" t="s">
        <v>16</v>
      </c>
      <c r="H9" s="13">
        <v>0</v>
      </c>
      <c r="I9" s="13">
        <v>0</v>
      </c>
      <c r="J9" s="30">
        <v>15</v>
      </c>
      <c r="K9" s="30">
        <v>10</v>
      </c>
    </row>
    <row r="10" spans="1:14">
      <c r="A10" s="11">
        <v>6</v>
      </c>
      <c r="B10" s="16" t="s">
        <v>17</v>
      </c>
      <c r="C10" s="116" t="s">
        <v>220</v>
      </c>
      <c r="D10" s="30">
        <v>8</v>
      </c>
      <c r="E10" s="30">
        <v>2010</v>
      </c>
      <c r="F10" s="30">
        <v>100</v>
      </c>
      <c r="G10" s="94" t="s">
        <v>17</v>
      </c>
      <c r="H10" s="13">
        <v>0</v>
      </c>
      <c r="I10" s="13">
        <v>0</v>
      </c>
      <c r="J10" s="30">
        <v>15</v>
      </c>
      <c r="K10" s="30">
        <v>10</v>
      </c>
    </row>
    <row r="11" spans="1:14">
      <c r="A11" s="11">
        <v>7</v>
      </c>
      <c r="B11" s="12" t="s">
        <v>18</v>
      </c>
      <c r="C11" s="116" t="s">
        <v>220</v>
      </c>
      <c r="D11" s="30">
        <v>0</v>
      </c>
      <c r="E11" s="30">
        <v>0</v>
      </c>
      <c r="F11" s="30">
        <v>0</v>
      </c>
      <c r="G11" s="92" t="s">
        <v>18</v>
      </c>
      <c r="H11" s="13">
        <v>0</v>
      </c>
      <c r="I11" s="13">
        <v>0</v>
      </c>
      <c r="J11" s="30">
        <v>1</v>
      </c>
      <c r="K11" s="30">
        <v>0</v>
      </c>
    </row>
    <row r="12" spans="1:14" ht="45">
      <c r="A12" s="11">
        <v>8</v>
      </c>
      <c r="B12" s="12" t="s">
        <v>19</v>
      </c>
      <c r="C12" s="116" t="s">
        <v>220</v>
      </c>
      <c r="D12" s="30">
        <v>0</v>
      </c>
      <c r="E12" s="30">
        <v>0</v>
      </c>
      <c r="F12" s="30">
        <v>0</v>
      </c>
      <c r="G12" s="92" t="s">
        <v>19</v>
      </c>
      <c r="H12" s="13">
        <v>0</v>
      </c>
      <c r="I12" s="13">
        <v>0</v>
      </c>
      <c r="J12" s="30">
        <v>2</v>
      </c>
      <c r="K12" s="30">
        <v>3</v>
      </c>
    </row>
    <row r="13" spans="1:14" ht="33.75">
      <c r="A13" s="11">
        <v>9</v>
      </c>
      <c r="B13" s="14" t="s">
        <v>20</v>
      </c>
      <c r="C13" s="116" t="s">
        <v>220</v>
      </c>
      <c r="D13" s="30">
        <v>1</v>
      </c>
      <c r="E13" s="30">
        <v>2000</v>
      </c>
      <c r="F13" s="30">
        <v>100</v>
      </c>
      <c r="G13" s="93" t="s">
        <v>20</v>
      </c>
      <c r="H13" s="13">
        <v>0</v>
      </c>
      <c r="I13" s="13">
        <v>0</v>
      </c>
      <c r="J13" s="30">
        <v>1</v>
      </c>
      <c r="K13" s="30">
        <v>0</v>
      </c>
    </row>
    <row r="14" spans="1:14">
      <c r="A14" s="11">
        <v>10</v>
      </c>
      <c r="B14" s="16" t="s">
        <v>21</v>
      </c>
      <c r="C14" s="116" t="s">
        <v>220</v>
      </c>
      <c r="D14" s="30">
        <v>7</v>
      </c>
      <c r="E14" s="30">
        <v>2012</v>
      </c>
      <c r="F14" s="30">
        <v>100</v>
      </c>
      <c r="G14" s="94" t="s">
        <v>21</v>
      </c>
      <c r="H14" s="13">
        <v>0</v>
      </c>
      <c r="I14" s="13">
        <v>0</v>
      </c>
      <c r="J14" s="30">
        <v>15</v>
      </c>
      <c r="K14" s="30">
        <v>10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16" t="s">
        <v>220</v>
      </c>
      <c r="D16" s="30">
        <v>2</v>
      </c>
      <c r="E16" s="30">
        <v>2000</v>
      </c>
      <c r="F16" s="30">
        <v>100</v>
      </c>
      <c r="G16" s="94" t="s">
        <v>23</v>
      </c>
      <c r="H16" s="13">
        <v>0</v>
      </c>
      <c r="I16" s="13">
        <v>0</v>
      </c>
      <c r="J16" s="30">
        <v>10</v>
      </c>
      <c r="K16" s="30">
        <v>5</v>
      </c>
    </row>
    <row r="17" spans="1:11">
      <c r="A17" s="11">
        <v>12</v>
      </c>
      <c r="B17" s="16" t="s">
        <v>24</v>
      </c>
      <c r="C17" s="116" t="s">
        <v>220</v>
      </c>
      <c r="D17" s="30">
        <v>10</v>
      </c>
      <c r="E17" s="30">
        <v>2000</v>
      </c>
      <c r="F17" s="30">
        <v>60</v>
      </c>
      <c r="G17" s="94" t="s">
        <v>24</v>
      </c>
      <c r="H17" s="13">
        <v>0</v>
      </c>
      <c r="I17" s="13">
        <v>0</v>
      </c>
      <c r="J17" s="30">
        <v>10</v>
      </c>
      <c r="K17" s="30">
        <v>5</v>
      </c>
    </row>
    <row r="18" spans="1:11">
      <c r="A18" s="11">
        <v>13</v>
      </c>
      <c r="B18" s="16" t="s">
        <v>25</v>
      </c>
      <c r="C18" s="116" t="s">
        <v>220</v>
      </c>
      <c r="D18" s="30">
        <v>0</v>
      </c>
      <c r="E18" s="30">
        <v>0</v>
      </c>
      <c r="F18" s="30">
        <v>0</v>
      </c>
      <c r="G18" s="94" t="s">
        <v>25</v>
      </c>
      <c r="H18" s="13">
        <v>0</v>
      </c>
      <c r="I18" s="13">
        <v>0</v>
      </c>
      <c r="J18" s="30">
        <v>5</v>
      </c>
      <c r="K18" s="30">
        <v>0</v>
      </c>
    </row>
    <row r="19" spans="1:11">
      <c r="A19" s="11">
        <v>14</v>
      </c>
      <c r="B19" s="12" t="s">
        <v>26</v>
      </c>
      <c r="C19" s="116" t="s">
        <v>220</v>
      </c>
      <c r="D19" s="30">
        <v>10</v>
      </c>
      <c r="E19" s="30">
        <v>2000</v>
      </c>
      <c r="F19" s="30">
        <v>60</v>
      </c>
      <c r="G19" s="92" t="s">
        <v>26</v>
      </c>
      <c r="H19" s="13">
        <v>0</v>
      </c>
      <c r="I19" s="13">
        <v>0</v>
      </c>
      <c r="J19" s="30">
        <v>10</v>
      </c>
      <c r="K19" s="30">
        <v>5</v>
      </c>
    </row>
    <row r="20" spans="1:11">
      <c r="A20" s="11">
        <v>15</v>
      </c>
      <c r="B20" s="16" t="s">
        <v>27</v>
      </c>
      <c r="C20" s="116" t="s">
        <v>220</v>
      </c>
      <c r="D20" s="30">
        <v>3</v>
      </c>
      <c r="E20" s="30">
        <v>2000</v>
      </c>
      <c r="F20" s="30">
        <v>50</v>
      </c>
      <c r="G20" s="94" t="s">
        <v>27</v>
      </c>
      <c r="H20" s="13">
        <v>0</v>
      </c>
      <c r="I20" s="13">
        <v>0</v>
      </c>
      <c r="J20" s="30">
        <v>6</v>
      </c>
      <c r="K20" s="30">
        <v>7</v>
      </c>
    </row>
    <row r="21" spans="1:11" ht="33.75">
      <c r="A21" s="11">
        <v>16</v>
      </c>
      <c r="B21" s="14" t="s">
        <v>28</v>
      </c>
      <c r="C21" s="116" t="s">
        <v>220</v>
      </c>
      <c r="D21" s="30">
        <v>0</v>
      </c>
      <c r="E21" s="30">
        <v>0</v>
      </c>
      <c r="F21" s="30">
        <v>0</v>
      </c>
      <c r="G21" s="93" t="s">
        <v>28</v>
      </c>
      <c r="H21" s="13">
        <v>0</v>
      </c>
      <c r="I21" s="13">
        <v>0</v>
      </c>
      <c r="J21" s="30">
        <v>0</v>
      </c>
      <c r="K21" s="30">
        <v>1</v>
      </c>
    </row>
    <row r="22" spans="1:11">
      <c r="A22" s="11">
        <v>17</v>
      </c>
      <c r="B22" s="12" t="s">
        <v>29</v>
      </c>
      <c r="C22" s="116" t="s">
        <v>220</v>
      </c>
      <c r="D22" s="30">
        <v>5</v>
      </c>
      <c r="E22" s="30">
        <v>2000</v>
      </c>
      <c r="F22" s="30">
        <v>30</v>
      </c>
      <c r="G22" s="92" t="s">
        <v>29</v>
      </c>
      <c r="H22" s="13">
        <v>0</v>
      </c>
      <c r="I22" s="13">
        <v>0</v>
      </c>
      <c r="J22" s="30">
        <v>15</v>
      </c>
      <c r="K22" s="30">
        <v>0</v>
      </c>
    </row>
    <row r="23" spans="1:11">
      <c r="A23" s="11">
        <v>18</v>
      </c>
      <c r="B23" s="12" t="s">
        <v>29</v>
      </c>
      <c r="C23" s="116" t="s">
        <v>220</v>
      </c>
      <c r="D23" s="30">
        <v>0</v>
      </c>
      <c r="E23" s="30">
        <v>0</v>
      </c>
      <c r="F23" s="30">
        <v>0</v>
      </c>
      <c r="G23" s="92" t="s">
        <v>29</v>
      </c>
      <c r="H23" s="13">
        <v>0</v>
      </c>
      <c r="I23" s="13">
        <v>0</v>
      </c>
      <c r="J23" s="30">
        <v>10</v>
      </c>
      <c r="K23" s="30">
        <v>5</v>
      </c>
    </row>
    <row r="24" spans="1:11">
      <c r="A24" s="11">
        <v>19</v>
      </c>
      <c r="B24" s="12" t="s">
        <v>30</v>
      </c>
      <c r="C24" s="116" t="s">
        <v>220</v>
      </c>
      <c r="D24" s="30">
        <v>1</v>
      </c>
      <c r="E24" s="30">
        <v>2001</v>
      </c>
      <c r="F24" s="30">
        <v>20</v>
      </c>
      <c r="G24" s="92" t="s">
        <v>30</v>
      </c>
      <c r="H24" s="13">
        <v>0</v>
      </c>
      <c r="I24" s="13">
        <v>0</v>
      </c>
      <c r="J24" s="30">
        <v>5</v>
      </c>
      <c r="K24" s="30">
        <v>10</v>
      </c>
    </row>
    <row r="25" spans="1:11">
      <c r="A25" s="11">
        <v>20</v>
      </c>
      <c r="B25" s="12" t="s">
        <v>31</v>
      </c>
      <c r="C25" s="116" t="s">
        <v>220</v>
      </c>
      <c r="D25" s="30">
        <v>0</v>
      </c>
      <c r="E25" s="30">
        <v>0</v>
      </c>
      <c r="F25" s="30">
        <v>0</v>
      </c>
      <c r="G25" s="92" t="s">
        <v>31</v>
      </c>
      <c r="H25" s="13">
        <v>0</v>
      </c>
      <c r="I25" s="13">
        <v>0</v>
      </c>
      <c r="J25" s="30">
        <v>5</v>
      </c>
      <c r="K25" s="30">
        <v>0</v>
      </c>
    </row>
    <row r="26" spans="1:11" ht="22.5">
      <c r="A26" s="11">
        <v>21</v>
      </c>
      <c r="B26" s="16" t="s">
        <v>33</v>
      </c>
      <c r="C26" s="116" t="s">
        <v>220</v>
      </c>
      <c r="D26" s="30">
        <v>10</v>
      </c>
      <c r="E26" s="30">
        <v>2001</v>
      </c>
      <c r="F26" s="30">
        <v>70</v>
      </c>
      <c r="G26" s="94" t="s">
        <v>33</v>
      </c>
      <c r="H26" s="13">
        <v>0</v>
      </c>
      <c r="I26" s="13">
        <v>0</v>
      </c>
      <c r="J26" s="30">
        <v>15</v>
      </c>
      <c r="K26" s="30">
        <v>0</v>
      </c>
    </row>
    <row r="27" spans="1:11" ht="22.5">
      <c r="A27" s="11">
        <v>22</v>
      </c>
      <c r="B27" s="16" t="s">
        <v>34</v>
      </c>
      <c r="C27" s="116" t="s">
        <v>220</v>
      </c>
      <c r="D27" s="30">
        <v>5</v>
      </c>
      <c r="E27" s="30">
        <v>2001</v>
      </c>
      <c r="F27" s="30">
        <v>50</v>
      </c>
      <c r="G27" s="94" t="s">
        <v>34</v>
      </c>
      <c r="H27" s="13">
        <v>0</v>
      </c>
      <c r="I27" s="13">
        <v>0</v>
      </c>
      <c r="J27" s="30">
        <v>0</v>
      </c>
      <c r="K27" s="30">
        <v>5</v>
      </c>
    </row>
    <row r="28" spans="1:11" ht="22.5">
      <c r="A28" s="11">
        <v>23</v>
      </c>
      <c r="B28" s="12" t="s">
        <v>35</v>
      </c>
      <c r="C28" s="116" t="s">
        <v>205</v>
      </c>
      <c r="D28" s="30">
        <v>0</v>
      </c>
      <c r="E28" s="30">
        <v>0</v>
      </c>
      <c r="F28" s="30">
        <v>0</v>
      </c>
      <c r="G28" s="92" t="s">
        <v>35</v>
      </c>
      <c r="H28" s="13">
        <v>0</v>
      </c>
      <c r="I28" s="13">
        <v>0</v>
      </c>
      <c r="J28" s="30">
        <v>15</v>
      </c>
      <c r="K28" s="30">
        <v>0</v>
      </c>
    </row>
    <row r="29" spans="1:11" ht="67.5">
      <c r="A29" s="11">
        <v>24</v>
      </c>
      <c r="B29" s="12" t="s">
        <v>36</v>
      </c>
      <c r="C29" s="116" t="s">
        <v>205</v>
      </c>
      <c r="D29" s="30">
        <v>0</v>
      </c>
      <c r="E29" s="30">
        <v>0</v>
      </c>
      <c r="F29" s="30">
        <v>0</v>
      </c>
      <c r="G29" s="92" t="s">
        <v>36</v>
      </c>
      <c r="H29" s="13">
        <v>0</v>
      </c>
      <c r="I29" s="13">
        <v>0</v>
      </c>
      <c r="J29" s="30">
        <v>8</v>
      </c>
      <c r="K29" s="30">
        <v>7</v>
      </c>
    </row>
    <row r="30" spans="1:11">
      <c r="A30" s="11">
        <v>25</v>
      </c>
      <c r="B30" s="16" t="s">
        <v>38</v>
      </c>
      <c r="C30" s="116" t="s">
        <v>205</v>
      </c>
      <c r="D30" s="30">
        <v>0</v>
      </c>
      <c r="E30" s="30">
        <v>0</v>
      </c>
      <c r="F30" s="30">
        <v>0</v>
      </c>
      <c r="G30" s="94" t="s">
        <v>38</v>
      </c>
      <c r="H30" s="13">
        <v>0</v>
      </c>
      <c r="I30" s="13">
        <v>0</v>
      </c>
      <c r="J30" s="30">
        <v>2</v>
      </c>
      <c r="K30" s="30">
        <v>3</v>
      </c>
    </row>
    <row r="31" spans="1:11">
      <c r="A31" s="11">
        <v>26</v>
      </c>
      <c r="B31" s="16" t="s">
        <v>39</v>
      </c>
      <c r="C31" s="116" t="s">
        <v>205</v>
      </c>
      <c r="D31" s="30">
        <v>5</v>
      </c>
      <c r="E31" s="30">
        <v>2005</v>
      </c>
      <c r="F31" s="30">
        <v>50</v>
      </c>
      <c r="G31" s="94" t="s">
        <v>39</v>
      </c>
      <c r="H31" s="13">
        <v>0</v>
      </c>
      <c r="I31" s="13">
        <v>0</v>
      </c>
      <c r="J31" s="30">
        <v>10</v>
      </c>
      <c r="K31" s="30">
        <v>3</v>
      </c>
    </row>
    <row r="32" spans="1:11" ht="22.5">
      <c r="A32" s="11">
        <v>27</v>
      </c>
      <c r="B32" s="12" t="s">
        <v>40</v>
      </c>
      <c r="C32" s="116" t="s">
        <v>205</v>
      </c>
      <c r="D32" s="30">
        <v>5</v>
      </c>
      <c r="E32" s="30">
        <v>2005</v>
      </c>
      <c r="F32" s="30">
        <v>30</v>
      </c>
      <c r="G32" s="92" t="s">
        <v>40</v>
      </c>
      <c r="H32" s="13">
        <v>0</v>
      </c>
      <c r="I32" s="13">
        <v>0</v>
      </c>
      <c r="J32" s="30">
        <v>15</v>
      </c>
      <c r="K32" s="30">
        <v>10</v>
      </c>
    </row>
    <row r="33" spans="1:11">
      <c r="A33" s="11">
        <v>28</v>
      </c>
      <c r="B33" s="16" t="s">
        <v>41</v>
      </c>
      <c r="C33" s="116" t="s">
        <v>205</v>
      </c>
      <c r="D33" s="30">
        <v>2</v>
      </c>
      <c r="E33" s="30">
        <v>2005</v>
      </c>
      <c r="F33" s="95">
        <v>50</v>
      </c>
      <c r="G33" s="94" t="s">
        <v>41</v>
      </c>
      <c r="H33" s="13">
        <v>0</v>
      </c>
      <c r="I33" s="13">
        <v>0</v>
      </c>
      <c r="J33" s="30">
        <v>10</v>
      </c>
      <c r="K33" s="30">
        <v>5</v>
      </c>
    </row>
    <row r="34" spans="1:11" ht="22.5">
      <c r="A34" s="11">
        <v>29</v>
      </c>
      <c r="B34" s="16" t="s">
        <v>42</v>
      </c>
      <c r="C34" s="116" t="s">
        <v>205</v>
      </c>
      <c r="D34" s="116">
        <v>2</v>
      </c>
      <c r="E34" s="116">
        <v>2005</v>
      </c>
      <c r="F34" s="116">
        <v>50</v>
      </c>
      <c r="G34" s="94" t="s">
        <v>42</v>
      </c>
      <c r="H34" s="13">
        <v>0</v>
      </c>
      <c r="I34" s="13">
        <v>0</v>
      </c>
      <c r="J34" s="30">
        <v>10</v>
      </c>
      <c r="K34" s="30">
        <v>5</v>
      </c>
    </row>
    <row r="35" spans="1:11" ht="22.5">
      <c r="A35" s="11">
        <v>30</v>
      </c>
      <c r="B35" s="16" t="s">
        <v>43</v>
      </c>
      <c r="C35" s="116" t="s">
        <v>205</v>
      </c>
      <c r="D35" s="116">
        <v>0</v>
      </c>
      <c r="E35" s="116">
        <v>0</v>
      </c>
      <c r="F35" s="116">
        <v>0</v>
      </c>
      <c r="G35" s="94" t="s">
        <v>43</v>
      </c>
      <c r="H35" s="13">
        <v>0</v>
      </c>
      <c r="I35" s="13">
        <v>0</v>
      </c>
      <c r="J35" s="30">
        <v>1</v>
      </c>
      <c r="K35" s="30">
        <v>0</v>
      </c>
    </row>
    <row r="36" spans="1:11">
      <c r="A36" s="11">
        <v>31</v>
      </c>
      <c r="B36" s="16" t="s">
        <v>44</v>
      </c>
      <c r="C36" s="116" t="s">
        <v>220</v>
      </c>
      <c r="D36" s="116">
        <v>15</v>
      </c>
      <c r="E36" s="116">
        <v>2000</v>
      </c>
      <c r="F36" s="116">
        <v>100</v>
      </c>
      <c r="G36" s="94" t="s">
        <v>44</v>
      </c>
      <c r="H36" s="13">
        <v>0</v>
      </c>
      <c r="I36" s="13">
        <v>0</v>
      </c>
      <c r="J36" s="30">
        <v>15</v>
      </c>
      <c r="K36" s="30">
        <v>10</v>
      </c>
    </row>
    <row r="37" spans="1:11">
      <c r="A37" s="11">
        <v>32</v>
      </c>
      <c r="B37" s="16" t="s">
        <v>45</v>
      </c>
      <c r="C37" s="116" t="s">
        <v>220</v>
      </c>
      <c r="D37" s="116">
        <v>0</v>
      </c>
      <c r="E37" s="116">
        <v>0</v>
      </c>
      <c r="F37" s="116">
        <v>0</v>
      </c>
      <c r="G37" s="94" t="s">
        <v>45</v>
      </c>
      <c r="H37" s="13">
        <v>0</v>
      </c>
      <c r="I37" s="13">
        <v>0</v>
      </c>
      <c r="J37" s="30">
        <v>15</v>
      </c>
      <c r="K37" s="30">
        <v>10</v>
      </c>
    </row>
    <row r="38" spans="1:11">
      <c r="A38" s="11">
        <v>33</v>
      </c>
      <c r="B38" s="16" t="s">
        <v>46</v>
      </c>
      <c r="C38" s="116" t="s">
        <v>220</v>
      </c>
      <c r="D38" s="116">
        <v>10</v>
      </c>
      <c r="E38" s="116">
        <v>2000</v>
      </c>
      <c r="F38" s="116">
        <v>50</v>
      </c>
      <c r="G38" s="94" t="s">
        <v>46</v>
      </c>
      <c r="H38" s="13">
        <v>0</v>
      </c>
      <c r="I38" s="13">
        <v>0</v>
      </c>
      <c r="J38" s="30">
        <v>10</v>
      </c>
      <c r="K38" s="30">
        <v>5</v>
      </c>
    </row>
    <row r="39" spans="1:11">
      <c r="A39" s="11">
        <v>34</v>
      </c>
      <c r="B39" s="16" t="s">
        <v>47</v>
      </c>
      <c r="C39" s="116" t="s">
        <v>220</v>
      </c>
      <c r="D39" s="116">
        <v>3</v>
      </c>
      <c r="E39" s="116">
        <v>2000</v>
      </c>
      <c r="F39" s="116">
        <v>50</v>
      </c>
      <c r="G39" s="94" t="s">
        <v>47</v>
      </c>
      <c r="H39" s="13">
        <v>0</v>
      </c>
      <c r="I39" s="13">
        <v>0</v>
      </c>
      <c r="J39" s="95">
        <v>10</v>
      </c>
      <c r="K39" s="30">
        <v>3</v>
      </c>
    </row>
    <row r="40" spans="1:11">
      <c r="A40" s="11">
        <v>35</v>
      </c>
      <c r="B40" s="12" t="s">
        <v>48</v>
      </c>
      <c r="C40" s="116" t="s">
        <v>220</v>
      </c>
      <c r="D40" s="116">
        <v>15</v>
      </c>
      <c r="E40" s="116">
        <v>2000</v>
      </c>
      <c r="F40" s="116">
        <v>50</v>
      </c>
      <c r="G40" s="92" t="s">
        <v>48</v>
      </c>
      <c r="H40" s="13">
        <v>0</v>
      </c>
      <c r="I40" s="13">
        <v>0</v>
      </c>
      <c r="J40" s="30">
        <v>10</v>
      </c>
      <c r="K40" s="30">
        <v>5</v>
      </c>
    </row>
    <row r="41" spans="1:11">
      <c r="A41" s="11">
        <v>36</v>
      </c>
      <c r="B41" s="16" t="s">
        <v>50</v>
      </c>
      <c r="C41" s="116" t="s">
        <v>220</v>
      </c>
      <c r="D41" s="116">
        <v>0</v>
      </c>
      <c r="E41" s="116">
        <v>0</v>
      </c>
      <c r="F41" s="116">
        <v>0</v>
      </c>
      <c r="G41" s="94" t="s">
        <v>50</v>
      </c>
      <c r="H41" s="13">
        <v>0</v>
      </c>
      <c r="I41" s="13">
        <v>0</v>
      </c>
      <c r="J41" s="30">
        <v>10</v>
      </c>
      <c r="K41" s="30">
        <v>5</v>
      </c>
    </row>
    <row r="42" spans="1:11">
      <c r="A42" s="11">
        <v>37</v>
      </c>
      <c r="B42" s="16" t="s">
        <v>51</v>
      </c>
      <c r="C42" s="116" t="s">
        <v>220</v>
      </c>
      <c r="D42" s="30">
        <v>0</v>
      </c>
      <c r="E42" s="30">
        <v>0</v>
      </c>
      <c r="F42" s="30">
        <v>0</v>
      </c>
      <c r="G42" s="94" t="s">
        <v>51</v>
      </c>
      <c r="H42" s="13">
        <v>0</v>
      </c>
      <c r="I42" s="13">
        <v>0</v>
      </c>
      <c r="J42" s="30">
        <v>5</v>
      </c>
      <c r="K42" s="30">
        <v>0</v>
      </c>
    </row>
    <row r="43" spans="1:11">
      <c r="A43" s="11">
        <v>38</v>
      </c>
      <c r="B43" s="16" t="s">
        <v>52</v>
      </c>
      <c r="C43" s="116" t="s">
        <v>220</v>
      </c>
      <c r="D43" s="30">
        <v>1</v>
      </c>
      <c r="E43" s="30">
        <v>1990</v>
      </c>
      <c r="F43" s="30">
        <v>10</v>
      </c>
      <c r="G43" s="94" t="s">
        <v>52</v>
      </c>
      <c r="H43" s="13">
        <v>0</v>
      </c>
      <c r="I43" s="13">
        <v>0</v>
      </c>
      <c r="J43" s="30">
        <v>0</v>
      </c>
      <c r="K43" s="30">
        <v>5</v>
      </c>
    </row>
    <row r="44" spans="1:11">
      <c r="A44" s="11">
        <v>39</v>
      </c>
      <c r="B44" s="12" t="s">
        <v>53</v>
      </c>
      <c r="C44" s="116" t="s">
        <v>220</v>
      </c>
      <c r="D44" s="30">
        <v>0</v>
      </c>
      <c r="E44" s="30">
        <v>0</v>
      </c>
      <c r="F44" s="30">
        <v>0</v>
      </c>
      <c r="G44" s="92" t="s">
        <v>53</v>
      </c>
      <c r="H44" s="13">
        <v>0</v>
      </c>
      <c r="I44" s="13">
        <v>0</v>
      </c>
      <c r="J44" s="30">
        <v>15</v>
      </c>
      <c r="K44" s="30">
        <v>0</v>
      </c>
    </row>
    <row r="45" spans="1:11">
      <c r="A45" s="11">
        <v>41</v>
      </c>
      <c r="B45" s="16" t="s">
        <v>54</v>
      </c>
      <c r="C45" s="116" t="s">
        <v>220</v>
      </c>
      <c r="D45" s="30">
        <v>15</v>
      </c>
      <c r="E45" s="30">
        <v>2000</v>
      </c>
      <c r="F45" s="30">
        <v>100</v>
      </c>
      <c r="G45" s="94" t="s">
        <v>54</v>
      </c>
      <c r="H45" s="13">
        <v>0</v>
      </c>
      <c r="I45" s="13">
        <v>0</v>
      </c>
      <c r="J45" s="30">
        <v>15</v>
      </c>
      <c r="K45" s="30">
        <v>0</v>
      </c>
    </row>
    <row r="46" spans="1:11">
      <c r="A46" s="11">
        <v>42</v>
      </c>
      <c r="B46" s="12" t="s">
        <v>55</v>
      </c>
      <c r="C46" s="116" t="s">
        <v>220</v>
      </c>
      <c r="D46" s="30">
        <v>2</v>
      </c>
      <c r="E46" s="30">
        <v>2000</v>
      </c>
      <c r="F46" s="30">
        <v>100</v>
      </c>
      <c r="G46" s="92" t="s">
        <v>55</v>
      </c>
      <c r="H46" s="13">
        <v>0</v>
      </c>
      <c r="I46" s="13">
        <v>0</v>
      </c>
      <c r="J46" s="30">
        <v>2</v>
      </c>
      <c r="K46" s="30">
        <v>3</v>
      </c>
    </row>
    <row r="47" spans="1:11">
      <c r="A47" s="11">
        <v>43</v>
      </c>
      <c r="B47" s="16" t="s">
        <v>56</v>
      </c>
      <c r="C47" s="116" t="s">
        <v>220</v>
      </c>
      <c r="D47" s="30">
        <v>15</v>
      </c>
      <c r="E47" s="30">
        <v>2000</v>
      </c>
      <c r="F47" s="30">
        <v>100</v>
      </c>
      <c r="G47" s="94" t="s">
        <v>56</v>
      </c>
      <c r="H47" s="13">
        <v>0</v>
      </c>
      <c r="I47" s="13">
        <v>0</v>
      </c>
      <c r="J47" s="30">
        <v>15</v>
      </c>
      <c r="K47" s="30">
        <v>0</v>
      </c>
    </row>
    <row r="48" spans="1:11">
      <c r="A48" s="11">
        <v>44</v>
      </c>
      <c r="B48" s="16" t="s">
        <v>57</v>
      </c>
      <c r="C48" s="116" t="s">
        <v>220</v>
      </c>
      <c r="D48" s="30">
        <v>10</v>
      </c>
      <c r="E48" s="30">
        <v>2000</v>
      </c>
      <c r="F48" s="30">
        <v>70</v>
      </c>
      <c r="G48" s="94" t="s">
        <v>57</v>
      </c>
      <c r="H48" s="13">
        <v>0</v>
      </c>
      <c r="I48" s="13">
        <v>0</v>
      </c>
      <c r="J48" s="30">
        <v>15</v>
      </c>
      <c r="K48" s="30">
        <v>0</v>
      </c>
    </row>
    <row r="49" spans="1:11">
      <c r="A49" s="11">
        <v>45</v>
      </c>
      <c r="B49" s="12" t="s">
        <v>58</v>
      </c>
      <c r="C49" s="116" t="s">
        <v>220</v>
      </c>
      <c r="D49" s="30">
        <v>10</v>
      </c>
      <c r="E49" s="30">
        <v>2000</v>
      </c>
      <c r="F49" s="30">
        <v>70</v>
      </c>
      <c r="G49" s="92" t="s">
        <v>58</v>
      </c>
      <c r="H49" s="13">
        <v>0</v>
      </c>
      <c r="I49" s="13">
        <v>0</v>
      </c>
      <c r="J49" s="30">
        <v>15</v>
      </c>
      <c r="K49" s="30">
        <v>0</v>
      </c>
    </row>
    <row r="50" spans="1:11">
      <c r="A50" s="11">
        <v>46</v>
      </c>
      <c r="B50" s="12" t="s">
        <v>59</v>
      </c>
      <c r="C50" s="116" t="s">
        <v>220</v>
      </c>
      <c r="D50" s="30">
        <v>0</v>
      </c>
      <c r="E50" s="30">
        <v>0</v>
      </c>
      <c r="F50" s="30">
        <v>0</v>
      </c>
      <c r="G50" s="92" t="s">
        <v>59</v>
      </c>
      <c r="H50" s="13">
        <v>0</v>
      </c>
      <c r="I50" s="13">
        <v>0</v>
      </c>
      <c r="J50" s="30">
        <v>3</v>
      </c>
      <c r="K50" s="30">
        <v>2</v>
      </c>
    </row>
    <row r="51" spans="1:11">
      <c r="A51" s="11">
        <v>47</v>
      </c>
      <c r="B51" s="12" t="s">
        <v>60</v>
      </c>
      <c r="C51" s="116" t="s">
        <v>220</v>
      </c>
      <c r="D51" s="30">
        <v>3</v>
      </c>
      <c r="E51" s="30">
        <v>2000</v>
      </c>
      <c r="F51" s="30">
        <v>50</v>
      </c>
      <c r="G51" s="92" t="s">
        <v>60</v>
      </c>
      <c r="H51" s="13">
        <v>0</v>
      </c>
      <c r="I51" s="13">
        <v>0</v>
      </c>
      <c r="J51" s="30">
        <v>3</v>
      </c>
      <c r="K51" s="30">
        <v>2</v>
      </c>
    </row>
    <row r="52" spans="1:11">
      <c r="A52" s="11">
        <v>48</v>
      </c>
      <c r="B52" s="12" t="s">
        <v>61</v>
      </c>
      <c r="C52" s="116" t="s">
        <v>220</v>
      </c>
      <c r="D52" s="30">
        <v>0</v>
      </c>
      <c r="E52" s="30">
        <v>0</v>
      </c>
      <c r="F52" s="30">
        <v>0</v>
      </c>
      <c r="G52" s="92" t="s">
        <v>61</v>
      </c>
      <c r="H52" s="13">
        <v>0</v>
      </c>
      <c r="I52" s="13">
        <v>0</v>
      </c>
      <c r="J52" s="30">
        <v>10</v>
      </c>
      <c r="K52" s="30">
        <v>5</v>
      </c>
    </row>
    <row r="53" spans="1:11">
      <c r="A53" s="11">
        <v>49</v>
      </c>
      <c r="B53" s="12" t="s">
        <v>62</v>
      </c>
      <c r="C53" s="116" t="s">
        <v>220</v>
      </c>
      <c r="D53" s="30">
        <v>0</v>
      </c>
      <c r="E53" s="30">
        <v>0</v>
      </c>
      <c r="F53" s="30">
        <v>0</v>
      </c>
      <c r="G53" s="92" t="s">
        <v>62</v>
      </c>
      <c r="H53" s="13">
        <v>0</v>
      </c>
      <c r="I53" s="13">
        <v>0</v>
      </c>
      <c r="J53" s="30">
        <v>2</v>
      </c>
      <c r="K53" s="30">
        <v>2</v>
      </c>
    </row>
    <row r="54" spans="1:11">
      <c r="A54" s="11">
        <v>50</v>
      </c>
      <c r="B54" s="16" t="s">
        <v>63</v>
      </c>
      <c r="C54" s="116" t="s">
        <v>220</v>
      </c>
      <c r="D54" s="30">
        <v>0</v>
      </c>
      <c r="E54" s="30">
        <v>0</v>
      </c>
      <c r="F54" s="30">
        <v>0</v>
      </c>
      <c r="G54" s="94" t="s">
        <v>63</v>
      </c>
      <c r="H54" s="13">
        <v>0</v>
      </c>
      <c r="I54" s="13">
        <v>0</v>
      </c>
      <c r="J54" s="30">
        <v>0</v>
      </c>
      <c r="K54" s="30">
        <v>1</v>
      </c>
    </row>
    <row r="55" spans="1:11">
      <c r="A55" s="11">
        <v>51</v>
      </c>
      <c r="B55" s="12" t="s">
        <v>64</v>
      </c>
      <c r="C55" s="116" t="s">
        <v>220</v>
      </c>
      <c r="D55" s="30">
        <v>3</v>
      </c>
      <c r="E55" s="30">
        <v>2000</v>
      </c>
      <c r="F55" s="30">
        <v>50</v>
      </c>
      <c r="G55" s="92" t="s">
        <v>64</v>
      </c>
      <c r="H55" s="13">
        <v>0</v>
      </c>
      <c r="I55" s="13">
        <v>0</v>
      </c>
      <c r="J55" s="30">
        <v>10</v>
      </c>
      <c r="K55" s="30">
        <v>5</v>
      </c>
    </row>
    <row r="56" spans="1:11">
      <c r="A56" s="11">
        <v>52</v>
      </c>
      <c r="B56" s="16" t="s">
        <v>65</v>
      </c>
      <c r="C56" s="116" t="s">
        <v>220</v>
      </c>
      <c r="D56" s="30">
        <v>0</v>
      </c>
      <c r="E56" s="30">
        <v>0</v>
      </c>
      <c r="F56" s="30">
        <v>0</v>
      </c>
      <c r="G56" s="94" t="s">
        <v>65</v>
      </c>
      <c r="H56" s="13">
        <v>0</v>
      </c>
      <c r="I56" s="13">
        <v>0</v>
      </c>
      <c r="J56" s="30">
        <v>10</v>
      </c>
      <c r="K56" s="30">
        <v>0</v>
      </c>
    </row>
    <row r="57" spans="1:11">
      <c r="A57" s="11">
        <v>53</v>
      </c>
      <c r="B57" s="12" t="s">
        <v>66</v>
      </c>
      <c r="C57" s="116" t="s">
        <v>220</v>
      </c>
      <c r="D57" s="30">
        <v>10</v>
      </c>
      <c r="E57" s="30">
        <v>2000</v>
      </c>
      <c r="F57" s="30">
        <v>70</v>
      </c>
      <c r="G57" s="92" t="s">
        <v>66</v>
      </c>
      <c r="H57" s="13">
        <v>0</v>
      </c>
      <c r="I57" s="13">
        <v>0</v>
      </c>
      <c r="J57" s="30">
        <v>15</v>
      </c>
      <c r="K57" s="30">
        <v>0</v>
      </c>
    </row>
    <row r="58" spans="1:11" ht="12.75" customHeight="1">
      <c r="A58" s="11">
        <v>54</v>
      </c>
      <c r="B58" s="19" t="s">
        <v>68</v>
      </c>
      <c r="C58" s="116" t="s">
        <v>220</v>
      </c>
      <c r="D58" s="116">
        <v>0</v>
      </c>
      <c r="E58" s="116">
        <v>0</v>
      </c>
      <c r="F58" s="116">
        <v>0</v>
      </c>
      <c r="G58" s="96" t="s">
        <v>68</v>
      </c>
      <c r="H58" s="13">
        <v>0</v>
      </c>
      <c r="I58" s="13">
        <v>0</v>
      </c>
      <c r="J58" s="116">
        <v>0</v>
      </c>
      <c r="K58" s="116">
        <v>5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16" t="s">
        <v>220</v>
      </c>
      <c r="D60" s="116">
        <v>0</v>
      </c>
      <c r="E60" s="116">
        <v>0</v>
      </c>
      <c r="F60" s="116">
        <v>0</v>
      </c>
      <c r="G60" s="92" t="s">
        <v>70</v>
      </c>
      <c r="H60" s="13">
        <v>0</v>
      </c>
      <c r="I60" s="13">
        <v>0</v>
      </c>
      <c r="J60" s="30">
        <v>0</v>
      </c>
      <c r="K60" s="30">
        <v>1</v>
      </c>
    </row>
    <row r="61" spans="1:11" ht="22.5">
      <c r="A61" s="11">
        <v>56</v>
      </c>
      <c r="B61" s="12" t="s">
        <v>72</v>
      </c>
      <c r="C61" s="116" t="s">
        <v>220</v>
      </c>
      <c r="D61" s="116">
        <v>0</v>
      </c>
      <c r="E61" s="116">
        <v>0</v>
      </c>
      <c r="F61" s="116">
        <v>0</v>
      </c>
      <c r="G61" s="92" t="s">
        <v>72</v>
      </c>
      <c r="H61" s="13">
        <v>0</v>
      </c>
      <c r="I61" s="13">
        <v>0</v>
      </c>
      <c r="J61" s="30">
        <v>1</v>
      </c>
      <c r="K61" s="30">
        <v>0</v>
      </c>
    </row>
    <row r="62" spans="1:11">
      <c r="A62" s="11">
        <v>57</v>
      </c>
      <c r="B62" s="12" t="s">
        <v>73</v>
      </c>
      <c r="C62" s="116" t="s">
        <v>220</v>
      </c>
      <c r="D62" s="30">
        <v>5</v>
      </c>
      <c r="E62" s="30">
        <v>2005</v>
      </c>
      <c r="F62" s="30">
        <v>50</v>
      </c>
      <c r="G62" s="92" t="s">
        <v>73</v>
      </c>
      <c r="H62" s="13">
        <v>0</v>
      </c>
      <c r="I62" s="13">
        <v>0</v>
      </c>
      <c r="J62" s="30">
        <v>10</v>
      </c>
      <c r="K62" s="30">
        <v>5</v>
      </c>
    </row>
    <row r="63" spans="1:11" ht="33.75">
      <c r="A63" s="11">
        <v>58</v>
      </c>
      <c r="B63" s="12" t="s">
        <v>74</v>
      </c>
      <c r="C63" s="116" t="s">
        <v>220</v>
      </c>
      <c r="D63" s="30">
        <v>0</v>
      </c>
      <c r="E63" s="30">
        <v>0</v>
      </c>
      <c r="F63" s="30">
        <v>0</v>
      </c>
      <c r="G63" s="92" t="s">
        <v>74</v>
      </c>
      <c r="H63" s="13">
        <v>0</v>
      </c>
      <c r="I63" s="13">
        <v>0</v>
      </c>
      <c r="J63" s="30">
        <v>0</v>
      </c>
      <c r="K63" s="30">
        <v>5</v>
      </c>
    </row>
    <row r="64" spans="1:11" ht="22.5">
      <c r="A64" s="11">
        <v>59</v>
      </c>
      <c r="B64" s="12" t="s">
        <v>75</v>
      </c>
      <c r="C64" s="116" t="s">
        <v>220</v>
      </c>
      <c r="D64" s="30">
        <v>0</v>
      </c>
      <c r="E64" s="30">
        <v>0</v>
      </c>
      <c r="F64" s="30">
        <v>0</v>
      </c>
      <c r="G64" s="92" t="s">
        <v>75</v>
      </c>
      <c r="H64" s="13">
        <v>0</v>
      </c>
      <c r="I64" s="13">
        <v>0</v>
      </c>
      <c r="J64" s="30">
        <v>1</v>
      </c>
      <c r="K64" s="30">
        <v>0</v>
      </c>
    </row>
    <row r="65" spans="1:11" ht="33.75">
      <c r="A65" s="11">
        <v>60</v>
      </c>
      <c r="B65" s="12" t="s">
        <v>76</v>
      </c>
      <c r="C65" s="116" t="s">
        <v>220</v>
      </c>
      <c r="D65" s="30">
        <v>0</v>
      </c>
      <c r="E65" s="30">
        <v>0</v>
      </c>
      <c r="F65" s="30">
        <v>0</v>
      </c>
      <c r="G65" s="92" t="s">
        <v>76</v>
      </c>
      <c r="H65" s="13">
        <v>0</v>
      </c>
      <c r="I65" s="13">
        <v>0</v>
      </c>
      <c r="J65" s="30">
        <v>0</v>
      </c>
      <c r="K65" s="30">
        <v>1</v>
      </c>
    </row>
    <row r="66" spans="1:11">
      <c r="A66" s="11">
        <v>61</v>
      </c>
      <c r="B66" s="12" t="s">
        <v>77</v>
      </c>
      <c r="C66" s="116" t="s">
        <v>220</v>
      </c>
      <c r="D66" s="30">
        <v>1</v>
      </c>
      <c r="E66" s="30">
        <v>2007</v>
      </c>
      <c r="F66" s="30">
        <v>50</v>
      </c>
      <c r="G66" s="92" t="s">
        <v>77</v>
      </c>
      <c r="H66" s="13">
        <v>0</v>
      </c>
      <c r="I66" s="13">
        <v>0</v>
      </c>
      <c r="J66" s="30">
        <v>2</v>
      </c>
      <c r="K66" s="30">
        <v>3</v>
      </c>
    </row>
    <row r="67" spans="1:11">
      <c r="A67" s="11">
        <v>62</v>
      </c>
      <c r="B67" s="12" t="s">
        <v>78</v>
      </c>
      <c r="C67" s="116" t="s">
        <v>220</v>
      </c>
      <c r="D67" s="30">
        <v>0</v>
      </c>
      <c r="E67" s="30">
        <v>0</v>
      </c>
      <c r="F67" s="30">
        <v>0</v>
      </c>
      <c r="G67" s="92" t="s">
        <v>78</v>
      </c>
      <c r="H67" s="13">
        <v>0</v>
      </c>
      <c r="I67" s="13">
        <v>0</v>
      </c>
      <c r="J67" s="30">
        <v>1</v>
      </c>
      <c r="K67" s="30">
        <v>0</v>
      </c>
    </row>
    <row r="68" spans="1:11">
      <c r="A68" s="11">
        <v>63</v>
      </c>
      <c r="B68" s="12" t="s">
        <v>79</v>
      </c>
      <c r="C68" s="116" t="s">
        <v>220</v>
      </c>
      <c r="D68" s="30">
        <v>2</v>
      </c>
      <c r="E68" s="30">
        <v>2007</v>
      </c>
      <c r="F68" s="30">
        <v>70</v>
      </c>
      <c r="G68" s="92" t="s">
        <v>79</v>
      </c>
      <c r="H68" s="13">
        <v>0</v>
      </c>
      <c r="I68" s="13">
        <v>0</v>
      </c>
      <c r="J68" s="30">
        <v>2</v>
      </c>
      <c r="K68" s="30">
        <v>3</v>
      </c>
    </row>
    <row r="69" spans="1:11">
      <c r="A69" s="11">
        <v>64</v>
      </c>
      <c r="B69" s="12" t="s">
        <v>80</v>
      </c>
      <c r="C69" s="116" t="s">
        <v>220</v>
      </c>
      <c r="D69" s="30">
        <v>0</v>
      </c>
      <c r="E69" s="30">
        <v>0</v>
      </c>
      <c r="F69" s="30">
        <v>0</v>
      </c>
      <c r="G69" s="92" t="s">
        <v>80</v>
      </c>
      <c r="H69" s="13">
        <v>0</v>
      </c>
      <c r="I69" s="13">
        <v>0</v>
      </c>
      <c r="J69" s="30">
        <v>1</v>
      </c>
      <c r="K69" s="30">
        <v>0</v>
      </c>
    </row>
    <row r="70" spans="1:11">
      <c r="A70" s="11">
        <v>65</v>
      </c>
      <c r="B70" s="12" t="s">
        <v>81</v>
      </c>
      <c r="C70" s="116" t="s">
        <v>220</v>
      </c>
      <c r="D70" s="30">
        <v>0</v>
      </c>
      <c r="E70" s="30">
        <v>0</v>
      </c>
      <c r="F70" s="30">
        <v>0</v>
      </c>
      <c r="G70" s="92" t="s">
        <v>81</v>
      </c>
      <c r="H70" s="13">
        <v>0</v>
      </c>
      <c r="I70" s="13">
        <v>0</v>
      </c>
      <c r="J70" s="30">
        <v>1</v>
      </c>
      <c r="K70" s="30">
        <v>0</v>
      </c>
    </row>
    <row r="71" spans="1:11">
      <c r="A71" s="11">
        <v>66</v>
      </c>
      <c r="B71" s="12" t="s">
        <v>82</v>
      </c>
      <c r="C71" s="116" t="s">
        <v>220</v>
      </c>
      <c r="D71" s="30">
        <v>1</v>
      </c>
      <c r="E71" s="30">
        <v>2008</v>
      </c>
      <c r="F71" s="30">
        <v>50</v>
      </c>
      <c r="G71" s="92" t="s">
        <v>82</v>
      </c>
      <c r="H71" s="13">
        <v>0</v>
      </c>
      <c r="I71" s="13">
        <v>0</v>
      </c>
      <c r="J71" s="30">
        <v>1</v>
      </c>
      <c r="K71" s="30">
        <v>0</v>
      </c>
    </row>
    <row r="72" spans="1:11" ht="12.75" customHeight="1">
      <c r="A72" s="8" t="s">
        <v>83</v>
      </c>
      <c r="B72" s="9"/>
      <c r="C72" s="8"/>
      <c r="D72" s="97"/>
      <c r="E72" s="97"/>
      <c r="F72" s="97"/>
      <c r="G72" s="8"/>
      <c r="H72" s="8"/>
      <c r="I72" s="8"/>
      <c r="J72" s="97"/>
      <c r="K72" s="98"/>
    </row>
    <row r="73" spans="1:11" ht="22.5">
      <c r="A73" s="11">
        <v>67</v>
      </c>
      <c r="B73" s="12" t="s">
        <v>84</v>
      </c>
      <c r="C73" s="116" t="s">
        <v>220</v>
      </c>
      <c r="D73" s="30">
        <v>0</v>
      </c>
      <c r="E73" s="30">
        <v>0</v>
      </c>
      <c r="F73" s="30">
        <v>0</v>
      </c>
      <c r="G73" s="92" t="s">
        <v>84</v>
      </c>
      <c r="H73" s="13">
        <v>0</v>
      </c>
      <c r="I73" s="13">
        <v>0</v>
      </c>
      <c r="J73" s="30">
        <v>1</v>
      </c>
      <c r="K73" s="30">
        <v>4</v>
      </c>
    </row>
    <row r="74" spans="1:11" ht="22.5">
      <c r="A74" s="11">
        <v>68</v>
      </c>
      <c r="B74" s="12" t="s">
        <v>85</v>
      </c>
      <c r="C74" s="116" t="s">
        <v>220</v>
      </c>
      <c r="D74" s="30">
        <v>1</v>
      </c>
      <c r="E74" s="30">
        <v>2001</v>
      </c>
      <c r="F74" s="30">
        <v>50</v>
      </c>
      <c r="G74" s="92" t="s">
        <v>85</v>
      </c>
      <c r="H74" s="13">
        <v>0</v>
      </c>
      <c r="I74" s="13">
        <v>0</v>
      </c>
      <c r="J74" s="30">
        <v>0</v>
      </c>
      <c r="K74" s="30">
        <v>1</v>
      </c>
    </row>
    <row r="75" spans="1:11" ht="22.5">
      <c r="A75" s="11">
        <v>69</v>
      </c>
      <c r="B75" s="12" t="s">
        <v>86</v>
      </c>
      <c r="C75" s="116" t="s">
        <v>220</v>
      </c>
      <c r="D75" s="30">
        <v>5</v>
      </c>
      <c r="E75" s="30">
        <v>1993</v>
      </c>
      <c r="F75" s="30">
        <v>100</v>
      </c>
      <c r="G75" s="92" t="s">
        <v>86</v>
      </c>
      <c r="H75" s="13">
        <v>0</v>
      </c>
      <c r="I75" s="13">
        <v>0</v>
      </c>
      <c r="J75" s="30">
        <v>0</v>
      </c>
      <c r="K75" s="30">
        <v>1</v>
      </c>
    </row>
    <row r="76" spans="1:11" ht="33.75">
      <c r="A76" s="11">
        <v>70</v>
      </c>
      <c r="B76" s="12" t="s">
        <v>87</v>
      </c>
      <c r="C76" s="116" t="s">
        <v>220</v>
      </c>
      <c r="D76" s="30">
        <v>1</v>
      </c>
      <c r="E76" s="30">
        <v>1990</v>
      </c>
      <c r="F76" s="30">
        <v>100</v>
      </c>
      <c r="G76" s="92" t="s">
        <v>87</v>
      </c>
      <c r="H76" s="13">
        <v>0</v>
      </c>
      <c r="I76" s="13">
        <v>0</v>
      </c>
      <c r="J76" s="30">
        <v>0</v>
      </c>
      <c r="K76" s="30">
        <v>1</v>
      </c>
    </row>
    <row r="77" spans="1:11">
      <c r="A77" s="11">
        <v>71</v>
      </c>
      <c r="B77" s="12" t="s">
        <v>88</v>
      </c>
      <c r="C77" s="116" t="s">
        <v>220</v>
      </c>
      <c r="D77" s="30">
        <v>2</v>
      </c>
      <c r="E77" s="30">
        <v>2009</v>
      </c>
      <c r="F77" s="30">
        <v>100</v>
      </c>
      <c r="G77" s="92" t="s">
        <v>88</v>
      </c>
      <c r="H77" s="13">
        <v>0</v>
      </c>
      <c r="I77" s="13">
        <v>0</v>
      </c>
      <c r="J77" s="30">
        <v>0</v>
      </c>
      <c r="K77" s="30">
        <v>1</v>
      </c>
    </row>
    <row r="78" spans="1:11">
      <c r="A78" s="11">
        <v>72</v>
      </c>
      <c r="B78" s="12" t="s">
        <v>89</v>
      </c>
      <c r="C78" s="116" t="s">
        <v>220</v>
      </c>
      <c r="D78" s="30">
        <v>5</v>
      </c>
      <c r="E78" s="30">
        <v>1987</v>
      </c>
      <c r="F78" s="30">
        <v>70</v>
      </c>
      <c r="G78" s="92" t="s">
        <v>89</v>
      </c>
      <c r="H78" s="13">
        <v>0</v>
      </c>
      <c r="I78" s="13">
        <v>0</v>
      </c>
      <c r="J78" s="30">
        <v>5</v>
      </c>
      <c r="K78" s="30">
        <v>0</v>
      </c>
    </row>
    <row r="79" spans="1:11">
      <c r="A79" s="11">
        <v>73</v>
      </c>
      <c r="B79" s="12" t="s">
        <v>90</v>
      </c>
      <c r="C79" s="116" t="s">
        <v>220</v>
      </c>
      <c r="D79" s="30">
        <v>0</v>
      </c>
      <c r="E79" s="30">
        <v>0</v>
      </c>
      <c r="F79" s="30">
        <v>0</v>
      </c>
      <c r="G79" s="92" t="s">
        <v>90</v>
      </c>
      <c r="H79" s="13">
        <v>0</v>
      </c>
      <c r="I79" s="13">
        <v>0</v>
      </c>
      <c r="J79" s="30">
        <v>0</v>
      </c>
      <c r="K79" s="30">
        <v>1</v>
      </c>
    </row>
    <row r="80" spans="1:11">
      <c r="A80" s="11">
        <v>74</v>
      </c>
      <c r="B80" s="12" t="s">
        <v>91</v>
      </c>
      <c r="C80" s="116" t="s">
        <v>220</v>
      </c>
      <c r="D80" s="30">
        <v>1</v>
      </c>
      <c r="E80" s="30">
        <v>0</v>
      </c>
      <c r="F80" s="30">
        <v>100</v>
      </c>
      <c r="G80" s="92" t="s">
        <v>91</v>
      </c>
      <c r="H80" s="13">
        <v>0</v>
      </c>
      <c r="I80" s="13">
        <v>0</v>
      </c>
      <c r="J80" s="30">
        <v>0</v>
      </c>
      <c r="K80" s="30">
        <v>1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16" t="s">
        <v>220</v>
      </c>
      <c r="D82" s="30">
        <v>1</v>
      </c>
      <c r="E82" s="30">
        <v>2000</v>
      </c>
      <c r="F82" s="30">
        <v>100</v>
      </c>
      <c r="G82" s="93" t="s">
        <v>93</v>
      </c>
      <c r="H82" s="13">
        <v>0</v>
      </c>
      <c r="I82" s="13">
        <v>0</v>
      </c>
      <c r="J82" s="30">
        <v>1</v>
      </c>
      <c r="K82" s="30">
        <v>1</v>
      </c>
    </row>
    <row r="83" spans="1:11" ht="22.5">
      <c r="A83" s="21">
        <v>76</v>
      </c>
      <c r="B83" s="12" t="s">
        <v>94</v>
      </c>
      <c r="C83" s="116" t="s">
        <v>220</v>
      </c>
      <c r="D83" s="30">
        <v>1</v>
      </c>
      <c r="E83" s="30">
        <v>2000</v>
      </c>
      <c r="F83" s="30">
        <v>100</v>
      </c>
      <c r="G83" s="92" t="s">
        <v>94</v>
      </c>
      <c r="H83" s="13">
        <v>0</v>
      </c>
      <c r="I83" s="13">
        <v>0</v>
      </c>
      <c r="J83" s="30">
        <v>2</v>
      </c>
      <c r="K83" s="30">
        <v>2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97"/>
      <c r="K84" s="98"/>
    </row>
    <row r="85" spans="1:11" ht="33.75">
      <c r="A85" s="11">
        <v>77</v>
      </c>
      <c r="B85" s="14" t="s">
        <v>96</v>
      </c>
      <c r="C85" s="116" t="s">
        <v>220</v>
      </c>
      <c r="D85" s="116">
        <v>0</v>
      </c>
      <c r="E85" s="116">
        <v>0</v>
      </c>
      <c r="F85" s="116">
        <v>0</v>
      </c>
      <c r="G85" s="93" t="s">
        <v>96</v>
      </c>
      <c r="H85" s="13">
        <v>0</v>
      </c>
      <c r="I85" s="13">
        <v>0</v>
      </c>
      <c r="J85" s="116">
        <v>0</v>
      </c>
      <c r="K85" s="116">
        <v>0</v>
      </c>
    </row>
    <row r="86" spans="1:11" ht="22.5">
      <c r="A86" s="11">
        <v>78</v>
      </c>
      <c r="B86" s="14" t="s">
        <v>97</v>
      </c>
      <c r="C86" s="116" t="s">
        <v>220</v>
      </c>
      <c r="D86" s="116">
        <v>0</v>
      </c>
      <c r="E86" s="116">
        <v>0</v>
      </c>
      <c r="F86" s="116">
        <v>0</v>
      </c>
      <c r="G86" s="93" t="s">
        <v>97</v>
      </c>
      <c r="H86" s="13">
        <v>0</v>
      </c>
      <c r="I86" s="13">
        <v>0</v>
      </c>
      <c r="J86" s="116">
        <v>0</v>
      </c>
      <c r="K86" s="116">
        <v>0</v>
      </c>
    </row>
    <row r="87" spans="1:11" ht="33.75">
      <c r="A87" s="11">
        <v>79</v>
      </c>
      <c r="B87" s="14" t="s">
        <v>98</v>
      </c>
      <c r="C87" s="116" t="s">
        <v>220</v>
      </c>
      <c r="D87" s="116">
        <v>0</v>
      </c>
      <c r="E87" s="116">
        <v>0</v>
      </c>
      <c r="F87" s="116">
        <v>0</v>
      </c>
      <c r="G87" s="93" t="s">
        <v>98</v>
      </c>
      <c r="H87" s="13">
        <v>0</v>
      </c>
      <c r="I87" s="13">
        <v>0</v>
      </c>
      <c r="J87" s="116">
        <v>0</v>
      </c>
      <c r="K87" s="116">
        <v>0</v>
      </c>
    </row>
    <row r="88" spans="1:11" ht="22.5">
      <c r="A88" s="11">
        <v>80</v>
      </c>
      <c r="B88" s="14" t="s">
        <v>99</v>
      </c>
      <c r="C88" s="116"/>
      <c r="D88" s="116">
        <v>0</v>
      </c>
      <c r="E88" s="116">
        <v>0</v>
      </c>
      <c r="F88" s="116">
        <v>0</v>
      </c>
      <c r="G88" s="93" t="s">
        <v>99</v>
      </c>
      <c r="H88" s="13">
        <v>0</v>
      </c>
      <c r="I88" s="13">
        <v>0</v>
      </c>
      <c r="J88" s="116">
        <v>0</v>
      </c>
      <c r="K88" s="116">
        <v>0</v>
      </c>
    </row>
    <row r="89" spans="1:11" ht="22.5">
      <c r="A89" s="11">
        <v>81</v>
      </c>
      <c r="B89" s="14" t="s">
        <v>100</v>
      </c>
      <c r="C89" s="116" t="s">
        <v>220</v>
      </c>
      <c r="D89" s="116">
        <v>0</v>
      </c>
      <c r="E89" s="116">
        <v>0</v>
      </c>
      <c r="F89" s="116">
        <v>0</v>
      </c>
      <c r="G89" s="93" t="s">
        <v>100</v>
      </c>
      <c r="H89" s="13">
        <v>0</v>
      </c>
      <c r="I89" s="13">
        <v>0</v>
      </c>
      <c r="J89" s="116">
        <v>1</v>
      </c>
      <c r="K89" s="116">
        <v>0</v>
      </c>
    </row>
    <row r="90" spans="1:11">
      <c r="A90" s="11">
        <v>82</v>
      </c>
      <c r="B90" s="14" t="s">
        <v>101</v>
      </c>
      <c r="C90" s="116" t="s">
        <v>220</v>
      </c>
      <c r="D90" s="116">
        <v>0</v>
      </c>
      <c r="E90" s="116">
        <v>0</v>
      </c>
      <c r="F90" s="116">
        <v>0</v>
      </c>
      <c r="G90" s="93" t="s">
        <v>101</v>
      </c>
      <c r="H90" s="13">
        <v>0</v>
      </c>
      <c r="I90" s="13">
        <v>0</v>
      </c>
      <c r="J90" s="116">
        <v>1</v>
      </c>
      <c r="K90" s="116">
        <v>0</v>
      </c>
    </row>
    <row r="91" spans="1:11" ht="33.75">
      <c r="A91" s="11">
        <v>83</v>
      </c>
      <c r="B91" s="14" t="s">
        <v>102</v>
      </c>
      <c r="C91" s="116" t="s">
        <v>220</v>
      </c>
      <c r="D91" s="116">
        <v>0</v>
      </c>
      <c r="E91" s="116">
        <v>0</v>
      </c>
      <c r="F91" s="116">
        <v>0</v>
      </c>
      <c r="G91" s="93" t="s">
        <v>102</v>
      </c>
      <c r="H91" s="13">
        <v>0</v>
      </c>
      <c r="I91" s="13">
        <v>0</v>
      </c>
      <c r="J91" s="116">
        <v>1</v>
      </c>
      <c r="K91" s="116">
        <v>0</v>
      </c>
    </row>
    <row r="92" spans="1:11" ht="33.75">
      <c r="A92" s="11">
        <v>84</v>
      </c>
      <c r="B92" s="14" t="s">
        <v>103</v>
      </c>
      <c r="C92" s="116" t="s">
        <v>220</v>
      </c>
      <c r="D92" s="116">
        <v>0</v>
      </c>
      <c r="E92" s="116">
        <v>0</v>
      </c>
      <c r="F92" s="116">
        <v>0</v>
      </c>
      <c r="G92" s="93" t="s">
        <v>103</v>
      </c>
      <c r="H92" s="13">
        <v>0</v>
      </c>
      <c r="I92" s="13">
        <v>0</v>
      </c>
      <c r="J92" s="116">
        <v>1</v>
      </c>
      <c r="K92" s="116">
        <v>0</v>
      </c>
    </row>
    <row r="93" spans="1:11">
      <c r="A93" s="11">
        <v>85</v>
      </c>
      <c r="B93" s="14" t="s">
        <v>104</v>
      </c>
      <c r="C93" s="116" t="s">
        <v>220</v>
      </c>
      <c r="D93" s="116">
        <v>0</v>
      </c>
      <c r="E93" s="116">
        <v>0</v>
      </c>
      <c r="F93" s="116">
        <v>0</v>
      </c>
      <c r="G93" s="93" t="s">
        <v>104</v>
      </c>
      <c r="H93" s="13">
        <v>0</v>
      </c>
      <c r="I93" s="13">
        <v>0</v>
      </c>
      <c r="J93" s="116">
        <v>1</v>
      </c>
      <c r="K93" s="116">
        <v>0</v>
      </c>
    </row>
    <row r="94" spans="1:11">
      <c r="A94" s="11">
        <v>86</v>
      </c>
      <c r="B94" s="14" t="s">
        <v>105</v>
      </c>
      <c r="C94" s="116" t="s">
        <v>220</v>
      </c>
      <c r="D94" s="116">
        <v>0</v>
      </c>
      <c r="E94" s="116">
        <v>0</v>
      </c>
      <c r="F94" s="116">
        <v>0</v>
      </c>
      <c r="G94" s="93" t="s">
        <v>105</v>
      </c>
      <c r="H94" s="13">
        <v>0</v>
      </c>
      <c r="I94" s="13">
        <v>0</v>
      </c>
      <c r="J94" s="116">
        <v>1</v>
      </c>
      <c r="K94" s="116">
        <v>0</v>
      </c>
    </row>
    <row r="95" spans="1:11" ht="22.5">
      <c r="A95" s="11">
        <v>87</v>
      </c>
      <c r="B95" s="14" t="s">
        <v>106</v>
      </c>
      <c r="C95" s="116" t="s">
        <v>220</v>
      </c>
      <c r="D95" s="116">
        <v>0</v>
      </c>
      <c r="E95" s="116">
        <v>0</v>
      </c>
      <c r="F95" s="116">
        <v>0</v>
      </c>
      <c r="G95" s="93" t="s">
        <v>106</v>
      </c>
      <c r="H95" s="13">
        <v>0</v>
      </c>
      <c r="I95" s="13">
        <v>0</v>
      </c>
      <c r="J95" s="116">
        <v>0</v>
      </c>
      <c r="K95" s="116">
        <v>0</v>
      </c>
    </row>
    <row r="96" spans="1:11">
      <c r="A96" s="11">
        <v>88</v>
      </c>
      <c r="B96" s="14" t="s">
        <v>107</v>
      </c>
      <c r="C96" s="116" t="s">
        <v>220</v>
      </c>
      <c r="D96" s="116">
        <v>0</v>
      </c>
      <c r="E96" s="116">
        <v>0</v>
      </c>
      <c r="F96" s="116">
        <v>0</v>
      </c>
      <c r="G96" s="93" t="s">
        <v>107</v>
      </c>
      <c r="H96" s="13">
        <v>0</v>
      </c>
      <c r="I96" s="13">
        <v>0</v>
      </c>
      <c r="J96" s="116">
        <v>0</v>
      </c>
      <c r="K96" s="116">
        <v>0</v>
      </c>
    </row>
    <row r="97" spans="1:11" ht="22.5">
      <c r="A97" s="11">
        <v>89</v>
      </c>
      <c r="B97" s="14" t="s">
        <v>108</v>
      </c>
      <c r="C97" s="116" t="s">
        <v>220</v>
      </c>
      <c r="D97" s="116">
        <v>0</v>
      </c>
      <c r="E97" s="116">
        <v>0</v>
      </c>
      <c r="F97" s="116">
        <v>0</v>
      </c>
      <c r="G97" s="93" t="s">
        <v>108</v>
      </c>
      <c r="H97" s="13">
        <v>0</v>
      </c>
      <c r="I97" s="13">
        <v>0</v>
      </c>
      <c r="J97" s="116">
        <v>1</v>
      </c>
      <c r="K97" s="116">
        <v>0</v>
      </c>
    </row>
    <row r="98" spans="1:11" ht="22.5">
      <c r="A98" s="11">
        <v>90</v>
      </c>
      <c r="B98" s="14" t="s">
        <v>109</v>
      </c>
      <c r="C98" s="116" t="s">
        <v>220</v>
      </c>
      <c r="D98" s="116">
        <v>0</v>
      </c>
      <c r="E98" s="116">
        <v>0</v>
      </c>
      <c r="F98" s="116">
        <v>0</v>
      </c>
      <c r="G98" s="93" t="s">
        <v>109</v>
      </c>
      <c r="H98" s="13">
        <v>0</v>
      </c>
      <c r="I98" s="13">
        <v>0</v>
      </c>
      <c r="J98" s="116">
        <v>0</v>
      </c>
      <c r="K98" s="116">
        <v>0</v>
      </c>
    </row>
    <row r="99" spans="1:11">
      <c r="A99" s="11">
        <v>91</v>
      </c>
      <c r="B99" s="14" t="s">
        <v>110</v>
      </c>
      <c r="C99" s="116" t="s">
        <v>220</v>
      </c>
      <c r="D99" s="116">
        <v>0</v>
      </c>
      <c r="E99" s="116">
        <v>0</v>
      </c>
      <c r="F99" s="116">
        <v>0</v>
      </c>
      <c r="G99" s="93" t="s">
        <v>110</v>
      </c>
      <c r="H99" s="13">
        <v>0</v>
      </c>
      <c r="I99" s="13">
        <v>0</v>
      </c>
      <c r="J99" s="116">
        <v>0</v>
      </c>
      <c r="K99" s="116">
        <v>0</v>
      </c>
    </row>
    <row r="100" spans="1:11" ht="22.5">
      <c r="A100" s="11">
        <v>92</v>
      </c>
      <c r="B100" s="14" t="s">
        <v>111</v>
      </c>
      <c r="C100" s="116" t="s">
        <v>220</v>
      </c>
      <c r="D100" s="116">
        <v>0</v>
      </c>
      <c r="E100" s="116">
        <v>0</v>
      </c>
      <c r="F100" s="116">
        <v>0</v>
      </c>
      <c r="G100" s="93" t="s">
        <v>111</v>
      </c>
      <c r="H100" s="13">
        <v>0</v>
      </c>
      <c r="I100" s="13">
        <v>0</v>
      </c>
      <c r="J100" s="116">
        <v>0</v>
      </c>
      <c r="K100" s="116">
        <v>0</v>
      </c>
    </row>
    <row r="101" spans="1:11" ht="33.75">
      <c r="A101" s="11">
        <v>93</v>
      </c>
      <c r="B101" s="14" t="s">
        <v>112</v>
      </c>
      <c r="C101" s="116" t="s">
        <v>220</v>
      </c>
      <c r="D101" s="116">
        <v>0</v>
      </c>
      <c r="E101" s="116">
        <v>0</v>
      </c>
      <c r="F101" s="116">
        <v>0</v>
      </c>
      <c r="G101" s="93" t="s">
        <v>112</v>
      </c>
      <c r="H101" s="13">
        <v>0</v>
      </c>
      <c r="I101" s="13">
        <v>0</v>
      </c>
      <c r="J101" s="116">
        <v>0</v>
      </c>
      <c r="K101" s="116">
        <v>0</v>
      </c>
    </row>
    <row r="102" spans="1:11" ht="22.5">
      <c r="A102" s="11">
        <v>94</v>
      </c>
      <c r="B102" s="14" t="s">
        <v>113</v>
      </c>
      <c r="C102" s="116" t="s">
        <v>220</v>
      </c>
      <c r="D102" s="116">
        <v>0</v>
      </c>
      <c r="E102" s="116">
        <v>0</v>
      </c>
      <c r="F102" s="116">
        <v>0</v>
      </c>
      <c r="G102" s="93" t="s">
        <v>113</v>
      </c>
      <c r="H102" s="13">
        <v>0</v>
      </c>
      <c r="I102" s="13">
        <v>0</v>
      </c>
      <c r="J102" s="116">
        <v>1</v>
      </c>
      <c r="K102" s="116">
        <v>0</v>
      </c>
    </row>
    <row r="103" spans="1:11" ht="45">
      <c r="A103" s="11">
        <v>95</v>
      </c>
      <c r="B103" s="14" t="s">
        <v>114</v>
      </c>
      <c r="C103" s="116" t="s">
        <v>220</v>
      </c>
      <c r="D103" s="116">
        <v>0</v>
      </c>
      <c r="E103" s="116">
        <v>0</v>
      </c>
      <c r="F103" s="116">
        <v>0</v>
      </c>
      <c r="G103" s="93" t="s">
        <v>114</v>
      </c>
      <c r="H103" s="13">
        <v>0</v>
      </c>
      <c r="I103" s="13">
        <v>0</v>
      </c>
      <c r="J103" s="116">
        <v>0</v>
      </c>
      <c r="K103" s="116">
        <v>0</v>
      </c>
    </row>
    <row r="104" spans="1:11" ht="45">
      <c r="A104" s="11">
        <v>96</v>
      </c>
      <c r="B104" s="14" t="s">
        <v>115</v>
      </c>
      <c r="C104" s="116" t="s">
        <v>220</v>
      </c>
      <c r="D104" s="116">
        <v>0</v>
      </c>
      <c r="E104" s="116">
        <v>0</v>
      </c>
      <c r="F104" s="116">
        <v>0</v>
      </c>
      <c r="G104" s="93" t="s">
        <v>115</v>
      </c>
      <c r="H104" s="13">
        <v>0</v>
      </c>
      <c r="I104" s="13">
        <v>0</v>
      </c>
      <c r="J104" s="116">
        <v>0</v>
      </c>
      <c r="K104" s="116">
        <v>0</v>
      </c>
    </row>
    <row r="105" spans="1:11" ht="22.5">
      <c r="A105" s="11">
        <v>97</v>
      </c>
      <c r="B105" s="14" t="s">
        <v>116</v>
      </c>
      <c r="C105" s="116" t="s">
        <v>220</v>
      </c>
      <c r="D105" s="116">
        <v>0</v>
      </c>
      <c r="E105" s="116">
        <v>0</v>
      </c>
      <c r="F105" s="116">
        <v>0</v>
      </c>
      <c r="G105" s="93" t="s">
        <v>116</v>
      </c>
      <c r="H105" s="13">
        <v>0</v>
      </c>
      <c r="I105" s="13">
        <v>0</v>
      </c>
      <c r="J105" s="116">
        <v>1</v>
      </c>
      <c r="K105" s="116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 ht="33.75">
      <c r="A107" s="22">
        <v>98</v>
      </c>
      <c r="B107" s="14" t="s">
        <v>118</v>
      </c>
      <c r="C107" s="116" t="s">
        <v>220</v>
      </c>
      <c r="D107" s="116">
        <v>0</v>
      </c>
      <c r="E107" s="116">
        <v>0</v>
      </c>
      <c r="F107" s="116">
        <v>0</v>
      </c>
      <c r="G107" s="93" t="s">
        <v>118</v>
      </c>
      <c r="H107" s="13">
        <v>0</v>
      </c>
      <c r="I107" s="13">
        <v>0</v>
      </c>
      <c r="J107" s="116">
        <v>0</v>
      </c>
      <c r="K107" s="116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 ht="22.5">
      <c r="A110" s="22">
        <v>99</v>
      </c>
      <c r="B110" s="14" t="s">
        <v>121</v>
      </c>
      <c r="C110" s="116" t="s">
        <v>220</v>
      </c>
      <c r="D110" s="116">
        <v>0</v>
      </c>
      <c r="E110" s="116">
        <v>0</v>
      </c>
      <c r="F110" s="116">
        <v>0</v>
      </c>
      <c r="G110" s="93" t="s">
        <v>121</v>
      </c>
      <c r="H110" s="13">
        <v>0</v>
      </c>
      <c r="I110" s="13">
        <v>0</v>
      </c>
      <c r="J110" s="116">
        <v>1</v>
      </c>
      <c r="K110" s="116">
        <v>0</v>
      </c>
    </row>
    <row r="111" spans="1:11" ht="56.25">
      <c r="A111" s="22">
        <v>100</v>
      </c>
      <c r="B111" s="14" t="s">
        <v>122</v>
      </c>
      <c r="C111" s="116" t="s">
        <v>220</v>
      </c>
      <c r="D111" s="116">
        <v>0</v>
      </c>
      <c r="E111" s="116">
        <v>0</v>
      </c>
      <c r="F111" s="116">
        <v>0</v>
      </c>
      <c r="G111" s="93" t="s">
        <v>122</v>
      </c>
      <c r="H111" s="13">
        <v>0</v>
      </c>
      <c r="I111" s="13">
        <v>0</v>
      </c>
      <c r="J111" s="116">
        <v>1</v>
      </c>
      <c r="K111" s="116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33.75">
      <c r="A113" s="11">
        <v>101</v>
      </c>
      <c r="B113" s="12" t="s">
        <v>124</v>
      </c>
      <c r="C113" s="116" t="s">
        <v>180</v>
      </c>
      <c r="D113" s="116">
        <v>0</v>
      </c>
      <c r="E113" s="116">
        <v>0</v>
      </c>
      <c r="F113" s="116">
        <v>0</v>
      </c>
      <c r="G113" s="92" t="s">
        <v>124</v>
      </c>
      <c r="H113" s="13">
        <v>0</v>
      </c>
      <c r="I113" s="13">
        <v>0</v>
      </c>
      <c r="J113" s="116">
        <v>1</v>
      </c>
      <c r="K113" s="116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45">
      <c r="A115" s="22">
        <v>102</v>
      </c>
      <c r="B115" s="14" t="s">
        <v>126</v>
      </c>
      <c r="C115" s="116" t="s">
        <v>220</v>
      </c>
      <c r="D115" s="116">
        <v>0</v>
      </c>
      <c r="E115" s="116">
        <v>0</v>
      </c>
      <c r="F115" s="116">
        <v>0</v>
      </c>
      <c r="G115" s="93" t="s">
        <v>126</v>
      </c>
      <c r="H115" s="13">
        <v>0</v>
      </c>
      <c r="I115" s="13">
        <v>0</v>
      </c>
      <c r="J115" s="116">
        <v>0</v>
      </c>
      <c r="K115" s="116">
        <v>1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 ht="22.5">
      <c r="A117" s="22">
        <v>103</v>
      </c>
      <c r="B117" s="14" t="s">
        <v>128</v>
      </c>
      <c r="C117" s="116"/>
      <c r="D117" s="116">
        <v>0</v>
      </c>
      <c r="E117" s="116">
        <v>0</v>
      </c>
      <c r="F117" s="116">
        <v>0</v>
      </c>
      <c r="G117" s="93" t="s">
        <v>128</v>
      </c>
      <c r="H117" s="13">
        <v>0</v>
      </c>
      <c r="I117" s="13">
        <v>0</v>
      </c>
      <c r="J117" s="116">
        <v>1</v>
      </c>
      <c r="K117" s="116">
        <v>0</v>
      </c>
    </row>
    <row r="118" spans="1:11" ht="22.5">
      <c r="A118" s="22">
        <v>104</v>
      </c>
      <c r="B118" s="14" t="s">
        <v>129</v>
      </c>
      <c r="C118" s="116" t="s">
        <v>220</v>
      </c>
      <c r="D118" s="116">
        <v>0</v>
      </c>
      <c r="E118" s="116">
        <v>0</v>
      </c>
      <c r="F118" s="116">
        <v>0</v>
      </c>
      <c r="G118" s="93" t="s">
        <v>129</v>
      </c>
      <c r="H118" s="13">
        <v>0</v>
      </c>
      <c r="I118" s="13">
        <v>0</v>
      </c>
      <c r="J118" s="116">
        <v>1</v>
      </c>
      <c r="K118" s="116">
        <v>0</v>
      </c>
    </row>
    <row r="119" spans="1:11" ht="45">
      <c r="A119" s="23"/>
      <c r="B119" s="24" t="s">
        <v>130</v>
      </c>
      <c r="C119" s="116"/>
      <c r="D119" s="116"/>
      <c r="E119" s="116"/>
      <c r="F119" s="116"/>
      <c r="G119" s="13"/>
      <c r="H119" s="13">
        <v>0</v>
      </c>
      <c r="I119" s="13">
        <v>0</v>
      </c>
      <c r="J119" s="116"/>
      <c r="K119" s="116"/>
    </row>
    <row r="120" spans="1:11">
      <c r="A120" s="22">
        <v>105</v>
      </c>
      <c r="B120" s="14" t="s">
        <v>131</v>
      </c>
      <c r="C120" s="116" t="s">
        <v>220</v>
      </c>
      <c r="D120" s="116">
        <v>0</v>
      </c>
      <c r="E120" s="116">
        <v>0</v>
      </c>
      <c r="F120" s="116">
        <v>0</v>
      </c>
      <c r="G120" s="93" t="s">
        <v>131</v>
      </c>
      <c r="H120" s="13">
        <v>0</v>
      </c>
      <c r="I120" s="13">
        <v>0</v>
      </c>
      <c r="J120" s="116">
        <v>1</v>
      </c>
      <c r="K120" s="116">
        <v>0</v>
      </c>
    </row>
    <row r="121" spans="1:11">
      <c r="A121" s="22">
        <v>106</v>
      </c>
      <c r="B121" s="14" t="s">
        <v>132</v>
      </c>
      <c r="C121" s="116" t="s">
        <v>220</v>
      </c>
      <c r="D121" s="116">
        <v>0</v>
      </c>
      <c r="E121" s="116">
        <v>0</v>
      </c>
      <c r="F121" s="116">
        <v>0</v>
      </c>
      <c r="G121" s="93" t="s">
        <v>132</v>
      </c>
      <c r="H121" s="13">
        <v>0</v>
      </c>
      <c r="I121" s="13">
        <v>0</v>
      </c>
      <c r="J121" s="116">
        <v>1</v>
      </c>
      <c r="K121" s="116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33.75">
      <c r="A124" s="22">
        <v>107</v>
      </c>
      <c r="B124" s="14" t="s">
        <v>135</v>
      </c>
      <c r="C124" s="116" t="s">
        <v>220</v>
      </c>
      <c r="D124" s="116">
        <v>0</v>
      </c>
      <c r="E124" s="116">
        <v>0</v>
      </c>
      <c r="F124" s="116">
        <v>0</v>
      </c>
      <c r="G124" s="93" t="s">
        <v>135</v>
      </c>
      <c r="H124" s="13">
        <v>0</v>
      </c>
      <c r="I124" s="13">
        <v>0</v>
      </c>
      <c r="J124" s="116">
        <v>1</v>
      </c>
      <c r="K124" s="116">
        <v>0</v>
      </c>
    </row>
    <row r="125" spans="1:11" ht="22.5">
      <c r="A125" s="22">
        <v>108</v>
      </c>
      <c r="B125" s="14" t="s">
        <v>136</v>
      </c>
      <c r="C125" s="116" t="s">
        <v>220</v>
      </c>
      <c r="D125" s="116">
        <v>1</v>
      </c>
      <c r="E125" s="116">
        <v>2000</v>
      </c>
      <c r="F125" s="116">
        <v>0</v>
      </c>
      <c r="G125" s="93" t="s">
        <v>136</v>
      </c>
      <c r="H125" s="13">
        <v>0</v>
      </c>
      <c r="I125" s="13">
        <v>0</v>
      </c>
      <c r="J125" s="116">
        <v>1</v>
      </c>
      <c r="K125" s="116">
        <v>0</v>
      </c>
    </row>
    <row r="126" spans="1:11" ht="22.5">
      <c r="A126" s="22">
        <v>109</v>
      </c>
      <c r="B126" s="14" t="s">
        <v>137</v>
      </c>
      <c r="C126" s="116" t="s">
        <v>220</v>
      </c>
      <c r="D126" s="116">
        <v>0</v>
      </c>
      <c r="E126" s="116">
        <v>0</v>
      </c>
      <c r="F126" s="116">
        <v>0</v>
      </c>
      <c r="G126" s="93" t="s">
        <v>137</v>
      </c>
      <c r="H126" s="13">
        <v>0</v>
      </c>
      <c r="I126" s="13">
        <v>0</v>
      </c>
      <c r="J126" s="116">
        <v>1</v>
      </c>
      <c r="K126" s="116">
        <v>0</v>
      </c>
    </row>
    <row r="127" spans="1:11" ht="22.5">
      <c r="A127" s="22">
        <v>110</v>
      </c>
      <c r="B127" s="14" t="s">
        <v>138</v>
      </c>
      <c r="C127" s="116" t="s">
        <v>220</v>
      </c>
      <c r="D127" s="116">
        <v>0</v>
      </c>
      <c r="E127" s="116">
        <v>0</v>
      </c>
      <c r="F127" s="116">
        <v>0</v>
      </c>
      <c r="G127" s="93" t="s">
        <v>138</v>
      </c>
      <c r="H127" s="13">
        <v>0</v>
      </c>
      <c r="I127" s="13">
        <v>0</v>
      </c>
      <c r="J127" s="116">
        <v>1</v>
      </c>
      <c r="K127" s="116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16" t="s">
        <v>181</v>
      </c>
      <c r="D129" s="116">
        <v>5</v>
      </c>
      <c r="E129" s="116">
        <v>2012</v>
      </c>
      <c r="F129" s="116">
        <v>100</v>
      </c>
      <c r="G129" s="92" t="s">
        <v>140</v>
      </c>
      <c r="H129" s="116">
        <v>0</v>
      </c>
      <c r="I129" s="116">
        <v>0</v>
      </c>
      <c r="J129" s="116">
        <v>1000</v>
      </c>
      <c r="K129" s="116">
        <v>0</v>
      </c>
    </row>
    <row r="130" spans="1:11">
      <c r="A130" s="11">
        <v>112</v>
      </c>
      <c r="B130" s="12" t="s">
        <v>144</v>
      </c>
      <c r="C130" s="116" t="s">
        <v>145</v>
      </c>
      <c r="D130" s="116">
        <v>2</v>
      </c>
      <c r="E130" s="116">
        <v>0</v>
      </c>
      <c r="F130" s="116">
        <v>0</v>
      </c>
      <c r="G130" s="92" t="s">
        <v>144</v>
      </c>
      <c r="H130" s="116">
        <v>0</v>
      </c>
      <c r="I130" s="116">
        <v>0</v>
      </c>
      <c r="J130" s="116">
        <v>3</v>
      </c>
      <c r="K130" s="116">
        <v>0</v>
      </c>
    </row>
    <row r="131" spans="1:11">
      <c r="A131" s="11">
        <v>113</v>
      </c>
      <c r="B131" s="12" t="s">
        <v>148</v>
      </c>
      <c r="C131" s="116" t="s">
        <v>221</v>
      </c>
      <c r="D131" s="116">
        <v>0</v>
      </c>
      <c r="E131" s="116">
        <v>0</v>
      </c>
      <c r="F131" s="116">
        <v>0</v>
      </c>
      <c r="G131" s="92" t="s">
        <v>148</v>
      </c>
      <c r="H131" s="116">
        <v>0</v>
      </c>
      <c r="I131" s="116">
        <v>0</v>
      </c>
      <c r="J131" s="116">
        <v>0.5</v>
      </c>
      <c r="K131" s="116">
        <v>0.5</v>
      </c>
    </row>
    <row r="132" spans="1:11" ht="22.5">
      <c r="A132" s="11">
        <v>114</v>
      </c>
      <c r="B132" s="12" t="s">
        <v>152</v>
      </c>
      <c r="C132" s="116" t="s">
        <v>220</v>
      </c>
      <c r="D132" s="116">
        <v>0</v>
      </c>
      <c r="E132" s="116">
        <v>0</v>
      </c>
      <c r="F132" s="116">
        <v>0</v>
      </c>
      <c r="G132" s="92" t="s">
        <v>152</v>
      </c>
      <c r="H132" s="116">
        <v>0</v>
      </c>
      <c r="I132" s="116">
        <v>0</v>
      </c>
      <c r="J132" s="116">
        <v>1</v>
      </c>
      <c r="K132" s="116">
        <v>0</v>
      </c>
    </row>
    <row r="133" spans="1:11">
      <c r="A133" s="11">
        <v>115</v>
      </c>
      <c r="B133" s="12" t="s">
        <v>153</v>
      </c>
      <c r="C133" s="116" t="s">
        <v>220</v>
      </c>
      <c r="D133" s="116">
        <v>5</v>
      </c>
      <c r="E133" s="116">
        <v>2010</v>
      </c>
      <c r="F133" s="116">
        <v>100</v>
      </c>
      <c r="G133" s="92" t="s">
        <v>153</v>
      </c>
      <c r="H133" s="116">
        <v>0</v>
      </c>
      <c r="I133" s="116">
        <v>0</v>
      </c>
      <c r="J133" s="116">
        <v>3</v>
      </c>
      <c r="K133" s="116">
        <v>2</v>
      </c>
    </row>
    <row r="134" spans="1:11">
      <c r="A134" s="11">
        <v>116</v>
      </c>
      <c r="B134" s="12" t="s">
        <v>155</v>
      </c>
      <c r="C134" s="116" t="s">
        <v>191</v>
      </c>
      <c r="D134" s="116">
        <v>1</v>
      </c>
      <c r="E134" s="116">
        <v>2011</v>
      </c>
      <c r="F134" s="116">
        <v>100</v>
      </c>
      <c r="G134" s="92" t="s">
        <v>155</v>
      </c>
      <c r="H134" s="116">
        <v>0</v>
      </c>
      <c r="I134" s="116">
        <v>0</v>
      </c>
      <c r="J134" s="116">
        <v>0.5</v>
      </c>
      <c r="K134" s="116">
        <v>0.5</v>
      </c>
    </row>
    <row r="135" spans="1:11">
      <c r="A135" s="11">
        <v>117</v>
      </c>
      <c r="B135" s="12" t="s">
        <v>157</v>
      </c>
      <c r="C135" s="116" t="s">
        <v>191</v>
      </c>
      <c r="D135" s="116">
        <v>1</v>
      </c>
      <c r="E135" s="116">
        <v>2011</v>
      </c>
      <c r="F135" s="116">
        <v>100</v>
      </c>
      <c r="G135" s="92" t="s">
        <v>157</v>
      </c>
      <c r="H135" s="116">
        <v>0</v>
      </c>
      <c r="I135" s="116">
        <v>0</v>
      </c>
      <c r="J135" s="116">
        <v>2</v>
      </c>
      <c r="K135" s="116">
        <v>0</v>
      </c>
    </row>
    <row r="136" spans="1:11">
      <c r="A136" s="11">
        <v>118</v>
      </c>
      <c r="B136" s="12" t="s">
        <v>159</v>
      </c>
      <c r="C136" s="116" t="s">
        <v>191</v>
      </c>
      <c r="D136" s="116">
        <v>0</v>
      </c>
      <c r="E136" s="116">
        <v>0</v>
      </c>
      <c r="F136" s="116">
        <v>0</v>
      </c>
      <c r="G136" s="92" t="s">
        <v>159</v>
      </c>
      <c r="H136" s="116">
        <v>0</v>
      </c>
      <c r="I136" s="116">
        <v>0</v>
      </c>
      <c r="J136" s="116">
        <v>1</v>
      </c>
      <c r="K136" s="116">
        <v>0</v>
      </c>
    </row>
    <row r="137" spans="1:11">
      <c r="A137" s="11">
        <v>119</v>
      </c>
      <c r="B137" s="12" t="s">
        <v>160</v>
      </c>
      <c r="C137" s="116" t="s">
        <v>222</v>
      </c>
      <c r="D137" s="116">
        <v>5</v>
      </c>
      <c r="E137" s="116">
        <v>2012</v>
      </c>
      <c r="F137" s="116">
        <v>100</v>
      </c>
      <c r="G137" s="92" t="s">
        <v>160</v>
      </c>
      <c r="H137" s="116">
        <v>0</v>
      </c>
      <c r="I137" s="116">
        <v>0</v>
      </c>
      <c r="J137" s="116">
        <v>0.5</v>
      </c>
      <c r="K137" s="116">
        <v>0</v>
      </c>
    </row>
    <row r="138" spans="1:11" ht="33.75" customHeight="1">
      <c r="A138" s="11">
        <v>120</v>
      </c>
      <c r="B138" s="12" t="s">
        <v>161</v>
      </c>
      <c r="C138" s="116" t="s">
        <v>220</v>
      </c>
      <c r="D138" s="116">
        <v>0</v>
      </c>
      <c r="E138" s="116">
        <v>0</v>
      </c>
      <c r="F138" s="116">
        <v>0</v>
      </c>
      <c r="G138" s="92" t="s">
        <v>161</v>
      </c>
      <c r="H138" s="116">
        <v>0</v>
      </c>
      <c r="I138" s="116">
        <v>0</v>
      </c>
      <c r="J138" s="116">
        <v>5</v>
      </c>
      <c r="K138" s="116">
        <v>5</v>
      </c>
    </row>
    <row r="139" spans="1:11" ht="33.75">
      <c r="A139" s="11">
        <v>121</v>
      </c>
      <c r="B139" s="12" t="s">
        <v>163</v>
      </c>
      <c r="C139" s="116" t="s">
        <v>220</v>
      </c>
      <c r="D139" s="116">
        <v>0</v>
      </c>
      <c r="E139" s="116">
        <v>0</v>
      </c>
      <c r="F139" s="116">
        <v>0</v>
      </c>
      <c r="G139" s="92" t="s">
        <v>163</v>
      </c>
      <c r="H139" s="116">
        <v>0</v>
      </c>
      <c r="I139" s="116">
        <v>0</v>
      </c>
      <c r="J139" s="116">
        <v>5</v>
      </c>
      <c r="K139" s="116">
        <v>1</v>
      </c>
    </row>
    <row r="140" spans="1:11">
      <c r="A140" s="11">
        <v>122</v>
      </c>
      <c r="B140" s="12" t="s">
        <v>164</v>
      </c>
      <c r="C140" s="116" t="s">
        <v>220</v>
      </c>
      <c r="D140" s="116">
        <v>100</v>
      </c>
      <c r="E140" s="116">
        <v>2012</v>
      </c>
      <c r="F140" s="116">
        <v>100</v>
      </c>
      <c r="G140" s="92" t="s">
        <v>164</v>
      </c>
      <c r="H140" s="116">
        <v>0</v>
      </c>
      <c r="I140" s="116">
        <v>0</v>
      </c>
      <c r="J140" s="116">
        <v>200</v>
      </c>
      <c r="K140" s="116">
        <v>50</v>
      </c>
    </row>
    <row r="141" spans="1:11" ht="22.5">
      <c r="A141" s="11">
        <v>123</v>
      </c>
      <c r="B141" s="12" t="s">
        <v>167</v>
      </c>
      <c r="C141" s="116" t="s">
        <v>205</v>
      </c>
      <c r="D141" s="116">
        <v>2</v>
      </c>
      <c r="E141" s="116">
        <v>2010</v>
      </c>
      <c r="F141" s="116">
        <v>70</v>
      </c>
      <c r="G141" s="92" t="s">
        <v>167</v>
      </c>
      <c r="H141" s="116">
        <v>0</v>
      </c>
      <c r="I141" s="116">
        <v>0</v>
      </c>
      <c r="J141" s="116">
        <v>5</v>
      </c>
      <c r="K141" s="116">
        <v>5</v>
      </c>
    </row>
    <row r="142" spans="1:11">
      <c r="A142" s="11">
        <v>124</v>
      </c>
      <c r="B142" s="12" t="s">
        <v>168</v>
      </c>
      <c r="C142" s="116" t="s">
        <v>191</v>
      </c>
      <c r="D142" s="116">
        <v>0.5</v>
      </c>
      <c r="E142" s="116">
        <v>2012</v>
      </c>
      <c r="F142" s="116">
        <v>30</v>
      </c>
      <c r="G142" s="92" t="s">
        <v>168</v>
      </c>
      <c r="H142" s="116">
        <v>0</v>
      </c>
      <c r="I142" s="116">
        <v>0</v>
      </c>
      <c r="J142" s="116">
        <v>2</v>
      </c>
      <c r="K142" s="116">
        <v>0.5</v>
      </c>
    </row>
    <row r="143" spans="1:11">
      <c r="A143" s="11">
        <v>125</v>
      </c>
      <c r="B143" s="12" t="s">
        <v>169</v>
      </c>
      <c r="C143" s="116" t="s">
        <v>145</v>
      </c>
      <c r="D143" s="116">
        <v>0.5</v>
      </c>
      <c r="E143" s="116">
        <v>2012</v>
      </c>
      <c r="F143" s="116">
        <v>30</v>
      </c>
      <c r="G143" s="92" t="s">
        <v>169</v>
      </c>
      <c r="H143" s="116">
        <v>0</v>
      </c>
      <c r="I143" s="116">
        <v>0</v>
      </c>
      <c r="J143" s="116">
        <v>2</v>
      </c>
      <c r="K143" s="116">
        <v>1</v>
      </c>
    </row>
    <row r="144" spans="1:11">
      <c r="A144" s="11">
        <v>126</v>
      </c>
      <c r="B144" s="12" t="s">
        <v>170</v>
      </c>
      <c r="C144" s="116" t="s">
        <v>220</v>
      </c>
      <c r="D144" s="116">
        <v>10</v>
      </c>
      <c r="E144" s="116">
        <v>2000</v>
      </c>
      <c r="F144" s="116">
        <v>50</v>
      </c>
      <c r="G144" s="92" t="s">
        <v>170</v>
      </c>
      <c r="H144" s="116">
        <v>0</v>
      </c>
      <c r="I144" s="116">
        <v>0</v>
      </c>
      <c r="J144" s="116">
        <v>10</v>
      </c>
      <c r="K144" s="116">
        <v>0</v>
      </c>
    </row>
    <row r="145" spans="1:11">
      <c r="A145" s="11">
        <v>127</v>
      </c>
      <c r="B145" s="12" t="s">
        <v>171</v>
      </c>
      <c r="C145" s="30" t="s">
        <v>141</v>
      </c>
      <c r="D145" s="30">
        <v>0</v>
      </c>
      <c r="E145" s="30">
        <v>0</v>
      </c>
      <c r="F145" s="30">
        <v>0</v>
      </c>
      <c r="G145" s="92" t="s">
        <v>171</v>
      </c>
      <c r="H145" s="116">
        <v>0</v>
      </c>
      <c r="I145" s="116">
        <v>0</v>
      </c>
      <c r="J145" s="30">
        <v>2</v>
      </c>
      <c r="K145" s="30">
        <v>2</v>
      </c>
    </row>
    <row r="146" spans="1:11">
      <c r="A146" s="11">
        <v>128</v>
      </c>
      <c r="B146" s="12" t="s">
        <v>172</v>
      </c>
      <c r="C146" s="30" t="s">
        <v>223</v>
      </c>
      <c r="D146" s="30">
        <v>3</v>
      </c>
      <c r="E146" s="30">
        <v>2012</v>
      </c>
      <c r="F146" s="30">
        <v>100</v>
      </c>
      <c r="G146" s="92" t="s">
        <v>172</v>
      </c>
      <c r="H146" s="116">
        <v>0</v>
      </c>
      <c r="I146" s="116">
        <v>0</v>
      </c>
      <c r="J146" s="30">
        <v>2</v>
      </c>
      <c r="K146" s="30">
        <v>2</v>
      </c>
    </row>
    <row r="147" spans="1:11">
      <c r="A147" s="11">
        <v>129</v>
      </c>
      <c r="B147" s="12" t="s">
        <v>173</v>
      </c>
      <c r="C147" s="30" t="s">
        <v>196</v>
      </c>
      <c r="D147" s="30">
        <v>1</v>
      </c>
      <c r="E147" s="30">
        <v>2012</v>
      </c>
      <c r="F147" s="30">
        <v>20</v>
      </c>
      <c r="G147" s="92" t="s">
        <v>173</v>
      </c>
      <c r="H147" s="116">
        <v>0</v>
      </c>
      <c r="I147" s="116">
        <v>0</v>
      </c>
      <c r="J147" s="30">
        <v>3</v>
      </c>
      <c r="K147" s="30">
        <v>2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30" t="s">
        <v>220</v>
      </c>
      <c r="D149" s="30">
        <v>0</v>
      </c>
      <c r="E149" s="30">
        <v>0</v>
      </c>
      <c r="F149" s="30">
        <v>0</v>
      </c>
      <c r="G149" s="92" t="s">
        <v>177</v>
      </c>
      <c r="H149" s="13">
        <v>0</v>
      </c>
      <c r="I149" s="13"/>
      <c r="J149" s="30">
        <v>2</v>
      </c>
      <c r="K149" s="30">
        <v>0</v>
      </c>
    </row>
    <row r="150" spans="1:11">
      <c r="A150" s="11">
        <v>132</v>
      </c>
      <c r="B150" s="12" t="s">
        <v>178</v>
      </c>
      <c r="C150" s="30" t="s">
        <v>220</v>
      </c>
      <c r="D150" s="30">
        <v>8</v>
      </c>
      <c r="E150" s="30">
        <v>2000</v>
      </c>
      <c r="F150" s="30">
        <v>100</v>
      </c>
      <c r="G150" s="92" t="s">
        <v>178</v>
      </c>
      <c r="H150" s="13">
        <v>0</v>
      </c>
      <c r="I150" s="13">
        <v>0</v>
      </c>
      <c r="J150" s="30">
        <v>3</v>
      </c>
      <c r="K150" s="30">
        <v>0</v>
      </c>
    </row>
    <row r="151" spans="1:11">
      <c r="A151" s="11">
        <v>133</v>
      </c>
      <c r="B151" s="12" t="s">
        <v>179</v>
      </c>
      <c r="C151" s="30" t="s">
        <v>220</v>
      </c>
      <c r="D151" s="30">
        <v>1</v>
      </c>
      <c r="E151" s="30">
        <v>2000</v>
      </c>
      <c r="F151" s="30">
        <v>30</v>
      </c>
      <c r="G151" s="92" t="s">
        <v>179</v>
      </c>
      <c r="H151" s="13">
        <v>0</v>
      </c>
      <c r="I151" s="13">
        <v>0</v>
      </c>
      <c r="J151" s="30">
        <v>1</v>
      </c>
      <c r="K151" s="30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2012</v>
      </c>
      <c r="F5" s="13">
        <v>100</v>
      </c>
      <c r="G5" s="33" t="s">
        <v>49</v>
      </c>
      <c r="H5" s="13">
        <v>0</v>
      </c>
      <c r="I5" s="13">
        <v>0</v>
      </c>
      <c r="J5" s="13">
        <v>0</v>
      </c>
      <c r="K5" s="13">
        <v>0</v>
      </c>
    </row>
    <row r="6" spans="1:14">
      <c r="A6" s="11">
        <v>2</v>
      </c>
      <c r="B6" s="14" t="s">
        <v>12</v>
      </c>
      <c r="C6" s="13" t="s">
        <v>11</v>
      </c>
      <c r="D6" s="13">
        <v>5</v>
      </c>
      <c r="E6" s="13">
        <v>1996</v>
      </c>
      <c r="F6" s="13">
        <v>100</v>
      </c>
      <c r="G6" s="34">
        <v>0</v>
      </c>
      <c r="H6" s="13">
        <v>0</v>
      </c>
      <c r="I6" s="13">
        <v>0</v>
      </c>
      <c r="J6" s="13">
        <v>0</v>
      </c>
      <c r="K6" s="13">
        <v>0</v>
      </c>
    </row>
    <row r="7" spans="1:14">
      <c r="A7" s="11">
        <v>3</v>
      </c>
      <c r="B7" s="12" t="s">
        <v>13</v>
      </c>
      <c r="C7" s="13" t="s">
        <v>11</v>
      </c>
      <c r="D7" s="13">
        <v>12</v>
      </c>
      <c r="E7" s="13">
        <v>1996</v>
      </c>
      <c r="F7" s="13">
        <v>50</v>
      </c>
      <c r="G7" s="33" t="s">
        <v>187</v>
      </c>
      <c r="H7" s="13">
        <v>0</v>
      </c>
      <c r="I7" s="13">
        <v>25</v>
      </c>
      <c r="J7" s="13">
        <v>0</v>
      </c>
      <c r="K7" s="13">
        <v>0</v>
      </c>
    </row>
    <row r="8" spans="1:14">
      <c r="A8" s="11">
        <v>4</v>
      </c>
      <c r="B8" s="14" t="s">
        <v>15</v>
      </c>
      <c r="C8" s="13" t="s">
        <v>11</v>
      </c>
      <c r="D8" s="13">
        <v>1</v>
      </c>
      <c r="E8" s="13">
        <v>2009</v>
      </c>
      <c r="F8" s="13">
        <v>100</v>
      </c>
      <c r="G8" s="34">
        <v>0</v>
      </c>
      <c r="H8" s="13">
        <v>0</v>
      </c>
      <c r="I8" s="13">
        <v>0</v>
      </c>
      <c r="J8" s="13">
        <v>0</v>
      </c>
      <c r="K8" s="13">
        <v>0</v>
      </c>
    </row>
    <row r="9" spans="1:14">
      <c r="A9" s="11">
        <v>5</v>
      </c>
      <c r="B9" s="16" t="s">
        <v>16</v>
      </c>
      <c r="C9" s="13" t="s">
        <v>11</v>
      </c>
      <c r="D9" s="13">
        <v>13</v>
      </c>
      <c r="E9" s="13">
        <v>2007</v>
      </c>
      <c r="F9" s="13">
        <v>50</v>
      </c>
      <c r="G9" s="35">
        <v>25</v>
      </c>
      <c r="H9" s="13">
        <v>0</v>
      </c>
      <c r="I9" s="13">
        <v>0</v>
      </c>
      <c r="J9" s="13">
        <v>0</v>
      </c>
      <c r="K9" s="13">
        <v>25</v>
      </c>
    </row>
    <row r="10" spans="1:14">
      <c r="A10" s="11">
        <v>6</v>
      </c>
      <c r="B10" s="16" t="s">
        <v>17</v>
      </c>
      <c r="C10" s="13" t="s">
        <v>11</v>
      </c>
      <c r="D10" s="13">
        <v>13</v>
      </c>
      <c r="E10" s="13">
        <v>2012</v>
      </c>
      <c r="F10" s="13">
        <v>50</v>
      </c>
      <c r="G10" s="35">
        <v>12</v>
      </c>
      <c r="H10" s="13">
        <v>0</v>
      </c>
      <c r="I10" s="13">
        <v>12</v>
      </c>
      <c r="J10" s="13">
        <v>0</v>
      </c>
      <c r="K10" s="13">
        <v>0</v>
      </c>
    </row>
    <row r="11" spans="1:14">
      <c r="A11" s="11">
        <v>7</v>
      </c>
      <c r="B11" s="12" t="s">
        <v>18</v>
      </c>
      <c r="C11" s="13" t="s">
        <v>11</v>
      </c>
      <c r="D11" s="13">
        <v>1</v>
      </c>
      <c r="E11" s="13">
        <v>2009</v>
      </c>
      <c r="F11" s="13">
        <v>100</v>
      </c>
      <c r="G11" s="36">
        <v>1</v>
      </c>
      <c r="H11" s="13">
        <v>0</v>
      </c>
      <c r="I11" s="13">
        <v>0</v>
      </c>
      <c r="J11" s="13">
        <v>1</v>
      </c>
      <c r="K11" s="13">
        <v>0</v>
      </c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>
        <v>0</v>
      </c>
      <c r="F12" s="13">
        <v>0</v>
      </c>
      <c r="G12" s="36">
        <v>5</v>
      </c>
      <c r="H12" s="13">
        <v>0</v>
      </c>
      <c r="I12" s="13">
        <v>0</v>
      </c>
      <c r="J12" s="13">
        <v>5</v>
      </c>
      <c r="K12" s="13">
        <v>0</v>
      </c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>
        <v>2007</v>
      </c>
      <c r="F13" s="13">
        <v>100</v>
      </c>
      <c r="G13" s="36">
        <v>0</v>
      </c>
      <c r="H13" s="13">
        <v>0</v>
      </c>
      <c r="I13" s="13">
        <v>0</v>
      </c>
      <c r="J13" s="13">
        <v>0</v>
      </c>
      <c r="K13" s="13">
        <v>0</v>
      </c>
    </row>
    <row r="14" spans="1:14">
      <c r="A14" s="11">
        <v>10</v>
      </c>
      <c r="B14" s="16" t="s">
        <v>21</v>
      </c>
      <c r="C14" s="13" t="s">
        <v>11</v>
      </c>
      <c r="D14" s="13">
        <v>12</v>
      </c>
      <c r="E14" s="13">
        <v>2000</v>
      </c>
      <c r="F14" s="13">
        <v>50</v>
      </c>
      <c r="G14" s="35">
        <v>25</v>
      </c>
      <c r="H14" s="13">
        <v>0</v>
      </c>
      <c r="I14" s="13">
        <v>0</v>
      </c>
      <c r="J14" s="13">
        <v>0</v>
      </c>
      <c r="K14" s="13">
        <v>25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13</v>
      </c>
      <c r="E16" s="13">
        <v>2009</v>
      </c>
      <c r="F16" s="13">
        <v>50</v>
      </c>
      <c r="G16" s="35">
        <v>50</v>
      </c>
      <c r="H16" s="13">
        <v>0</v>
      </c>
      <c r="I16" s="13">
        <v>25</v>
      </c>
      <c r="J16" s="13">
        <v>0</v>
      </c>
      <c r="K16" s="13">
        <v>25</v>
      </c>
    </row>
    <row r="17" spans="1:11">
      <c r="A17" s="11">
        <v>12</v>
      </c>
      <c r="B17" s="16" t="s">
        <v>24</v>
      </c>
      <c r="C17" s="13" t="s">
        <v>11</v>
      </c>
      <c r="D17" s="13">
        <v>13</v>
      </c>
      <c r="E17" s="13">
        <v>2000</v>
      </c>
      <c r="F17" s="13">
        <v>50</v>
      </c>
      <c r="G17" s="35">
        <v>50</v>
      </c>
      <c r="H17" s="13">
        <v>0</v>
      </c>
      <c r="I17" s="13">
        <v>0</v>
      </c>
      <c r="J17" s="13">
        <v>25</v>
      </c>
      <c r="K17" s="13">
        <v>25</v>
      </c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/>
      <c r="F18" s="13">
        <v>0</v>
      </c>
      <c r="G18" s="35">
        <v>10</v>
      </c>
      <c r="H18" s="13">
        <v>0</v>
      </c>
      <c r="I18" s="13">
        <v>5</v>
      </c>
      <c r="J18" s="13">
        <v>0</v>
      </c>
      <c r="K18" s="13">
        <v>5</v>
      </c>
    </row>
    <row r="19" spans="1:11">
      <c r="A19" s="11">
        <v>14</v>
      </c>
      <c r="B19" s="12" t="s">
        <v>26</v>
      </c>
      <c r="C19" s="13" t="s">
        <v>11</v>
      </c>
      <c r="D19" s="13">
        <v>13</v>
      </c>
      <c r="E19" s="13">
        <v>2000</v>
      </c>
      <c r="F19" s="13">
        <v>50</v>
      </c>
      <c r="G19" s="36">
        <v>25</v>
      </c>
      <c r="H19" s="13">
        <v>0</v>
      </c>
      <c r="I19" s="13">
        <v>25</v>
      </c>
      <c r="J19" s="13">
        <v>0</v>
      </c>
      <c r="K19" s="13">
        <v>0</v>
      </c>
    </row>
    <row r="20" spans="1:11">
      <c r="A20" s="11">
        <v>15</v>
      </c>
      <c r="B20" s="16" t="s">
        <v>27</v>
      </c>
      <c r="C20" s="13" t="s">
        <v>11</v>
      </c>
      <c r="D20" s="13">
        <v>13</v>
      </c>
      <c r="E20" s="13">
        <v>1996</v>
      </c>
      <c r="F20" s="13">
        <v>50</v>
      </c>
      <c r="G20" s="35">
        <v>25</v>
      </c>
      <c r="H20" s="13">
        <v>0</v>
      </c>
      <c r="I20" s="13">
        <v>25</v>
      </c>
      <c r="J20" s="13">
        <v>0</v>
      </c>
      <c r="K20" s="13">
        <v>0</v>
      </c>
    </row>
    <row r="21" spans="1:11" ht="22.5">
      <c r="A21" s="11">
        <v>16</v>
      </c>
      <c r="B21" s="14" t="s">
        <v>28</v>
      </c>
      <c r="C21" s="13" t="s">
        <v>11</v>
      </c>
      <c r="D21" s="13">
        <v>1</v>
      </c>
      <c r="E21" s="13">
        <v>2005</v>
      </c>
      <c r="F21" s="13">
        <v>100</v>
      </c>
      <c r="G21" s="36">
        <v>1</v>
      </c>
      <c r="H21" s="13">
        <v>0</v>
      </c>
      <c r="I21" s="13">
        <v>0</v>
      </c>
      <c r="J21" s="13">
        <v>0</v>
      </c>
      <c r="K21" s="13">
        <v>1</v>
      </c>
    </row>
    <row r="22" spans="1:11">
      <c r="A22" s="11">
        <v>17</v>
      </c>
      <c r="B22" s="12" t="s">
        <v>29</v>
      </c>
      <c r="C22" s="13" t="s">
        <v>11</v>
      </c>
      <c r="D22" s="13">
        <v>13</v>
      </c>
      <c r="E22" s="13">
        <v>2005</v>
      </c>
      <c r="F22" s="13">
        <v>50</v>
      </c>
      <c r="G22" s="36">
        <v>35</v>
      </c>
      <c r="H22" s="13">
        <v>0</v>
      </c>
      <c r="I22" s="13">
        <v>25</v>
      </c>
      <c r="J22" s="13">
        <v>0</v>
      </c>
      <c r="K22" s="13">
        <v>10</v>
      </c>
    </row>
    <row r="23" spans="1:11">
      <c r="A23" s="11">
        <v>18</v>
      </c>
      <c r="B23" s="12" t="s">
        <v>29</v>
      </c>
      <c r="C23" s="13" t="s">
        <v>11</v>
      </c>
      <c r="D23" s="13">
        <v>5</v>
      </c>
      <c r="E23" s="13">
        <v>2005</v>
      </c>
      <c r="F23" s="13">
        <v>25</v>
      </c>
      <c r="G23" s="36">
        <v>35</v>
      </c>
      <c r="H23" s="13">
        <v>0</v>
      </c>
      <c r="I23" s="13">
        <v>25</v>
      </c>
      <c r="J23" s="13">
        <v>0</v>
      </c>
      <c r="K23" s="13">
        <v>10</v>
      </c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>
        <v>0</v>
      </c>
      <c r="F24" s="13">
        <v>0</v>
      </c>
      <c r="G24" s="36">
        <v>25</v>
      </c>
      <c r="H24" s="13">
        <v>0</v>
      </c>
      <c r="I24" s="13">
        <v>25</v>
      </c>
      <c r="J24" s="13">
        <v>0</v>
      </c>
      <c r="K24" s="13">
        <v>0</v>
      </c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>
        <v>0</v>
      </c>
      <c r="F25" s="13">
        <v>0</v>
      </c>
      <c r="G25" s="36">
        <v>1</v>
      </c>
      <c r="H25" s="13">
        <v>0</v>
      </c>
      <c r="I25" s="13">
        <v>1</v>
      </c>
      <c r="J25" s="13">
        <v>0</v>
      </c>
      <c r="K25" s="13">
        <v>0</v>
      </c>
    </row>
    <row r="26" spans="1:11">
      <c r="A26" s="11">
        <v>21</v>
      </c>
      <c r="B26" s="16" t="s">
        <v>33</v>
      </c>
      <c r="C26" s="13" t="s">
        <v>11</v>
      </c>
      <c r="D26" s="13">
        <v>13</v>
      </c>
      <c r="E26" s="13">
        <v>2000</v>
      </c>
      <c r="F26" s="13">
        <v>50</v>
      </c>
      <c r="G26" s="35">
        <v>35</v>
      </c>
      <c r="H26" s="13">
        <v>0</v>
      </c>
      <c r="I26" s="13">
        <v>25</v>
      </c>
      <c r="J26" s="13"/>
      <c r="K26" s="13">
        <v>10</v>
      </c>
    </row>
    <row r="27" spans="1:11">
      <c r="A27" s="11">
        <v>22</v>
      </c>
      <c r="B27" s="16" t="s">
        <v>34</v>
      </c>
      <c r="C27" s="13" t="s">
        <v>11</v>
      </c>
      <c r="D27" s="13">
        <v>5</v>
      </c>
      <c r="E27" s="13">
        <v>2000</v>
      </c>
      <c r="F27" s="13">
        <v>100</v>
      </c>
      <c r="G27" s="35">
        <v>5</v>
      </c>
      <c r="H27" s="13">
        <v>0</v>
      </c>
      <c r="I27" s="13">
        <v>0</v>
      </c>
      <c r="J27" s="13">
        <v>5</v>
      </c>
      <c r="K27" s="13">
        <v>0</v>
      </c>
    </row>
    <row r="28" spans="1:11">
      <c r="A28" s="11">
        <v>23</v>
      </c>
      <c r="B28" s="12" t="s">
        <v>35</v>
      </c>
      <c r="C28" s="13" t="s">
        <v>11</v>
      </c>
      <c r="D28" s="13">
        <v>5</v>
      </c>
      <c r="E28" s="13">
        <v>2002</v>
      </c>
      <c r="F28" s="13">
        <v>25</v>
      </c>
      <c r="G28" s="36">
        <v>25</v>
      </c>
      <c r="H28" s="13">
        <v>0</v>
      </c>
      <c r="I28" s="13">
        <v>25</v>
      </c>
      <c r="J28" s="13">
        <v>0</v>
      </c>
      <c r="K28" s="13">
        <v>0</v>
      </c>
    </row>
    <row r="29" spans="1:11" ht="45">
      <c r="A29" s="11">
        <v>24</v>
      </c>
      <c r="B29" s="12" t="s">
        <v>36</v>
      </c>
      <c r="C29" s="13" t="s">
        <v>11</v>
      </c>
      <c r="D29" s="13">
        <v>0</v>
      </c>
      <c r="E29" s="13">
        <v>0</v>
      </c>
      <c r="F29" s="13">
        <v>0</v>
      </c>
      <c r="G29" s="36">
        <v>13</v>
      </c>
      <c r="H29" s="13">
        <v>0</v>
      </c>
      <c r="I29" s="13">
        <v>0</v>
      </c>
      <c r="J29" s="13">
        <v>13</v>
      </c>
      <c r="K29" s="13">
        <v>0</v>
      </c>
    </row>
    <row r="30" spans="1:11">
      <c r="A30" s="11">
        <v>25</v>
      </c>
      <c r="B30" s="16" t="s">
        <v>38</v>
      </c>
      <c r="C30" s="13" t="s">
        <v>11</v>
      </c>
      <c r="D30" s="13">
        <v>0</v>
      </c>
      <c r="E30" s="13">
        <v>0</v>
      </c>
      <c r="F30" s="13">
        <v>0</v>
      </c>
      <c r="G30" s="35">
        <v>5</v>
      </c>
      <c r="H30" s="13">
        <v>0</v>
      </c>
      <c r="I30" s="13">
        <v>5</v>
      </c>
      <c r="J30" s="13">
        <v>0</v>
      </c>
      <c r="K30" s="13">
        <v>0</v>
      </c>
    </row>
    <row r="31" spans="1:11">
      <c r="A31" s="11">
        <v>26</v>
      </c>
      <c r="B31" s="16" t="s">
        <v>39</v>
      </c>
      <c r="C31" s="13" t="s">
        <v>11</v>
      </c>
      <c r="D31" s="13">
        <v>2</v>
      </c>
      <c r="E31" s="13">
        <v>1995</v>
      </c>
      <c r="F31" s="13">
        <v>0</v>
      </c>
      <c r="G31" s="35">
        <v>13</v>
      </c>
      <c r="H31" s="13">
        <v>0</v>
      </c>
      <c r="I31" s="13">
        <v>13</v>
      </c>
      <c r="J31" s="13">
        <v>0</v>
      </c>
      <c r="K31" s="13">
        <v>0</v>
      </c>
    </row>
    <row r="32" spans="1:11">
      <c r="A32" s="11">
        <v>27</v>
      </c>
      <c r="B32" s="12" t="s">
        <v>40</v>
      </c>
      <c r="C32" s="13" t="s">
        <v>11</v>
      </c>
      <c r="D32" s="13">
        <v>0</v>
      </c>
      <c r="E32" s="13">
        <v>0</v>
      </c>
      <c r="F32" s="13">
        <v>0</v>
      </c>
      <c r="G32" s="36">
        <v>25</v>
      </c>
      <c r="H32" s="13">
        <v>0</v>
      </c>
      <c r="I32" s="13">
        <v>0</v>
      </c>
      <c r="J32" s="13">
        <v>25</v>
      </c>
      <c r="K32" s="13">
        <v>0</v>
      </c>
    </row>
    <row r="33" spans="1:11">
      <c r="A33" s="11">
        <v>28</v>
      </c>
      <c r="B33" s="16" t="s">
        <v>41</v>
      </c>
      <c r="C33" s="13" t="s">
        <v>11</v>
      </c>
      <c r="D33" s="13">
        <v>13</v>
      </c>
      <c r="E33" s="13">
        <v>2000</v>
      </c>
      <c r="F33" s="13">
        <v>50</v>
      </c>
      <c r="G33" s="35">
        <v>25</v>
      </c>
      <c r="H33" s="13">
        <v>0</v>
      </c>
      <c r="I33" s="13">
        <v>25</v>
      </c>
      <c r="J33" s="13">
        <v>0</v>
      </c>
      <c r="K33" s="13">
        <v>0</v>
      </c>
    </row>
    <row r="34" spans="1:11">
      <c r="A34" s="11">
        <v>29</v>
      </c>
      <c r="B34" s="16" t="s">
        <v>42</v>
      </c>
      <c r="C34" s="13" t="s">
        <v>11</v>
      </c>
      <c r="D34" s="13">
        <v>13</v>
      </c>
      <c r="E34" s="13">
        <v>2000</v>
      </c>
      <c r="F34" s="13">
        <v>50</v>
      </c>
      <c r="G34" s="35">
        <v>25</v>
      </c>
      <c r="H34" s="13">
        <v>0</v>
      </c>
      <c r="I34" s="13">
        <v>25</v>
      </c>
      <c r="J34" s="13">
        <v>0</v>
      </c>
      <c r="K34" s="13">
        <v>0</v>
      </c>
    </row>
    <row r="35" spans="1:11" ht="22.5">
      <c r="A35" s="11">
        <v>30</v>
      </c>
      <c r="B35" s="16" t="s">
        <v>43</v>
      </c>
      <c r="C35" s="13" t="s">
        <v>11</v>
      </c>
      <c r="D35" s="13">
        <v>1</v>
      </c>
      <c r="E35" s="13">
        <v>1995</v>
      </c>
      <c r="F35" s="13">
        <v>100</v>
      </c>
      <c r="G35" s="35">
        <v>1</v>
      </c>
      <c r="H35" s="13">
        <v>0</v>
      </c>
      <c r="I35" s="13">
        <v>0</v>
      </c>
      <c r="J35" s="13">
        <v>0</v>
      </c>
      <c r="K35" s="13">
        <v>1</v>
      </c>
    </row>
    <row r="36" spans="1:11">
      <c r="A36" s="11">
        <v>31</v>
      </c>
      <c r="B36" s="16" t="s">
        <v>44</v>
      </c>
      <c r="C36" s="13" t="s">
        <v>11</v>
      </c>
      <c r="D36" s="13">
        <v>25</v>
      </c>
      <c r="E36" s="13">
        <v>2000</v>
      </c>
      <c r="F36" s="13">
        <v>100</v>
      </c>
      <c r="G36" s="35">
        <v>25</v>
      </c>
      <c r="H36" s="13">
        <v>0</v>
      </c>
      <c r="I36" s="13">
        <v>25</v>
      </c>
      <c r="J36" s="13">
        <v>0</v>
      </c>
      <c r="K36" s="13">
        <v>0</v>
      </c>
    </row>
    <row r="37" spans="1:11">
      <c r="A37" s="11">
        <v>32</v>
      </c>
      <c r="B37" s="16" t="s">
        <v>45</v>
      </c>
      <c r="C37" s="13" t="s">
        <v>11</v>
      </c>
      <c r="D37" s="13">
        <v>5</v>
      </c>
      <c r="E37" s="13">
        <v>2000</v>
      </c>
      <c r="F37" s="13">
        <v>25</v>
      </c>
      <c r="G37" s="35">
        <v>25</v>
      </c>
      <c r="H37" s="13">
        <v>0</v>
      </c>
      <c r="I37" s="13">
        <v>25</v>
      </c>
      <c r="J37" s="13">
        <v>0</v>
      </c>
      <c r="K37" s="13">
        <v>0</v>
      </c>
    </row>
    <row r="38" spans="1:11">
      <c r="A38" s="11">
        <v>33</v>
      </c>
      <c r="B38" s="16" t="s">
        <v>46</v>
      </c>
      <c r="C38" s="13" t="s">
        <v>11</v>
      </c>
      <c r="D38" s="13">
        <v>13</v>
      </c>
      <c r="E38" s="13">
        <v>2004</v>
      </c>
      <c r="F38" s="13">
        <v>50</v>
      </c>
      <c r="G38" s="35">
        <v>12</v>
      </c>
      <c r="H38" s="13">
        <v>0</v>
      </c>
      <c r="I38" s="13">
        <v>0</v>
      </c>
      <c r="J38" s="13">
        <v>12</v>
      </c>
      <c r="K38" s="13">
        <v>0</v>
      </c>
    </row>
    <row r="39" spans="1:11">
      <c r="A39" s="11">
        <v>34</v>
      </c>
      <c r="B39" s="16" t="s">
        <v>47</v>
      </c>
      <c r="C39" s="13" t="s">
        <v>11</v>
      </c>
      <c r="D39" s="13">
        <v>13</v>
      </c>
      <c r="E39" s="13">
        <v>2008</v>
      </c>
      <c r="F39" s="13">
        <v>100</v>
      </c>
      <c r="G39" s="35">
        <v>13</v>
      </c>
      <c r="H39" s="13">
        <v>0</v>
      </c>
      <c r="I39" s="13">
        <v>0</v>
      </c>
      <c r="J39" s="13">
        <v>13</v>
      </c>
      <c r="K39" s="13">
        <v>0</v>
      </c>
    </row>
    <row r="40" spans="1:11">
      <c r="A40" s="11">
        <v>35</v>
      </c>
      <c r="B40" s="12" t="s">
        <v>48</v>
      </c>
      <c r="C40" s="13" t="s">
        <v>11</v>
      </c>
      <c r="D40" s="13">
        <v>5</v>
      </c>
      <c r="E40" s="13">
        <v>2000</v>
      </c>
      <c r="F40" s="13">
        <v>25</v>
      </c>
      <c r="G40" s="33" t="s">
        <v>188</v>
      </c>
      <c r="H40" s="13">
        <v>0</v>
      </c>
      <c r="I40" s="13">
        <v>0</v>
      </c>
      <c r="J40" s="13">
        <v>20</v>
      </c>
      <c r="K40" s="13">
        <v>0</v>
      </c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>
        <v>0</v>
      </c>
      <c r="F41" s="13">
        <v>0</v>
      </c>
      <c r="G41" s="35">
        <v>25</v>
      </c>
      <c r="H41" s="13">
        <v>0</v>
      </c>
      <c r="I41" s="13">
        <v>0</v>
      </c>
      <c r="J41" s="13">
        <v>25</v>
      </c>
      <c r="K41" s="13">
        <v>0</v>
      </c>
    </row>
    <row r="42" spans="1:11">
      <c r="A42" s="11">
        <v>37</v>
      </c>
      <c r="B42" s="16" t="s">
        <v>51</v>
      </c>
      <c r="C42" s="13" t="s">
        <v>11</v>
      </c>
      <c r="D42" s="13">
        <v>5</v>
      </c>
      <c r="E42" s="13">
        <v>1995</v>
      </c>
      <c r="F42" s="13">
        <v>100</v>
      </c>
      <c r="G42" s="35">
        <v>5</v>
      </c>
      <c r="H42" s="13">
        <v>0</v>
      </c>
      <c r="I42" s="13">
        <v>0</v>
      </c>
      <c r="J42" s="13">
        <v>5</v>
      </c>
      <c r="K42" s="13">
        <v>0</v>
      </c>
    </row>
    <row r="43" spans="1:11">
      <c r="A43" s="11">
        <v>38</v>
      </c>
      <c r="B43" s="16" t="s">
        <v>52</v>
      </c>
      <c r="C43" s="13" t="s">
        <v>11</v>
      </c>
      <c r="D43" s="13">
        <v>0</v>
      </c>
      <c r="E43" s="13">
        <v>0</v>
      </c>
      <c r="F43" s="13">
        <v>0</v>
      </c>
      <c r="G43" s="35">
        <v>5</v>
      </c>
      <c r="H43" s="13">
        <v>0</v>
      </c>
      <c r="I43" s="13">
        <v>5</v>
      </c>
      <c r="J43" s="13">
        <v>0</v>
      </c>
      <c r="K43" s="13">
        <v>0</v>
      </c>
    </row>
    <row r="44" spans="1:11">
      <c r="A44" s="11">
        <v>39</v>
      </c>
      <c r="B44" s="12" t="s">
        <v>53</v>
      </c>
      <c r="C44" s="13" t="s">
        <v>11</v>
      </c>
      <c r="D44" s="13">
        <v>1</v>
      </c>
      <c r="E44" s="13">
        <v>1995</v>
      </c>
      <c r="F44" s="13">
        <v>0</v>
      </c>
      <c r="G44" s="36">
        <v>25</v>
      </c>
      <c r="H44" s="13">
        <v>0</v>
      </c>
      <c r="I44" s="13">
        <v>25</v>
      </c>
      <c r="J44" s="13">
        <v>0</v>
      </c>
      <c r="K44" s="13">
        <v>0</v>
      </c>
    </row>
    <row r="45" spans="1:11">
      <c r="A45" s="11">
        <v>41</v>
      </c>
      <c r="B45" s="16" t="s">
        <v>54</v>
      </c>
      <c r="C45" s="13" t="s">
        <v>11</v>
      </c>
      <c r="D45" s="13">
        <v>20</v>
      </c>
      <c r="E45" s="13">
        <v>2007</v>
      </c>
      <c r="F45" s="13">
        <v>80</v>
      </c>
      <c r="G45" s="35">
        <v>5</v>
      </c>
      <c r="H45" s="13">
        <v>0</v>
      </c>
      <c r="I45" s="13">
        <v>5</v>
      </c>
      <c r="J45" s="13">
        <v>0</v>
      </c>
      <c r="K45" s="13">
        <v>0</v>
      </c>
    </row>
    <row r="46" spans="1:11">
      <c r="A46" s="11">
        <v>42</v>
      </c>
      <c r="B46" s="12" t="s">
        <v>55</v>
      </c>
      <c r="C46" s="13" t="s">
        <v>11</v>
      </c>
      <c r="D46" s="13">
        <v>3</v>
      </c>
      <c r="E46" s="13">
        <v>2005</v>
      </c>
      <c r="F46" s="13">
        <v>60</v>
      </c>
      <c r="G46" s="36">
        <v>2</v>
      </c>
      <c r="H46" s="13">
        <v>0</v>
      </c>
      <c r="I46" s="13">
        <v>2</v>
      </c>
      <c r="J46" s="13">
        <v>0</v>
      </c>
      <c r="K46" s="13">
        <v>0</v>
      </c>
    </row>
    <row r="47" spans="1:11">
      <c r="A47" s="11">
        <v>43</v>
      </c>
      <c r="B47" s="16" t="s">
        <v>56</v>
      </c>
      <c r="C47" s="13" t="s">
        <v>11</v>
      </c>
      <c r="D47" s="13">
        <v>25</v>
      </c>
      <c r="E47" s="13">
        <v>1995</v>
      </c>
      <c r="F47" s="13">
        <v>100</v>
      </c>
      <c r="G47" s="35">
        <v>25</v>
      </c>
      <c r="H47" s="13">
        <v>0</v>
      </c>
      <c r="I47" s="13">
        <v>0</v>
      </c>
      <c r="J47" s="13">
        <v>25</v>
      </c>
      <c r="K47" s="13">
        <v>0</v>
      </c>
    </row>
    <row r="48" spans="1:11">
      <c r="A48" s="11">
        <v>44</v>
      </c>
      <c r="B48" s="16" t="s">
        <v>57</v>
      </c>
      <c r="C48" s="13" t="s">
        <v>11</v>
      </c>
      <c r="D48" s="13">
        <v>13</v>
      </c>
      <c r="E48" s="13">
        <v>1995</v>
      </c>
      <c r="F48" s="13">
        <v>50</v>
      </c>
      <c r="G48" s="35">
        <v>25</v>
      </c>
      <c r="H48" s="13">
        <v>0</v>
      </c>
      <c r="I48" s="13">
        <v>25</v>
      </c>
      <c r="J48" s="13">
        <v>0</v>
      </c>
      <c r="K48" s="13">
        <v>0</v>
      </c>
    </row>
    <row r="49" spans="1:11">
      <c r="A49" s="11">
        <v>45</v>
      </c>
      <c r="B49" s="12" t="s">
        <v>58</v>
      </c>
      <c r="C49" s="13" t="s">
        <v>11</v>
      </c>
      <c r="D49" s="13">
        <v>5</v>
      </c>
      <c r="E49" s="13">
        <v>1995</v>
      </c>
      <c r="F49" s="13">
        <v>25</v>
      </c>
      <c r="G49" s="36">
        <v>20</v>
      </c>
      <c r="H49" s="13">
        <v>0</v>
      </c>
      <c r="I49" s="13">
        <v>20</v>
      </c>
      <c r="J49" s="13">
        <v>0</v>
      </c>
      <c r="K49" s="13">
        <v>0</v>
      </c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>
        <v>0</v>
      </c>
      <c r="F50" s="13">
        <v>0</v>
      </c>
      <c r="G50" s="36">
        <v>5</v>
      </c>
      <c r="H50" s="13">
        <v>0</v>
      </c>
      <c r="I50" s="13">
        <v>5</v>
      </c>
      <c r="J50" s="13">
        <v>0</v>
      </c>
      <c r="K50" s="13">
        <v>0</v>
      </c>
    </row>
    <row r="51" spans="1:11">
      <c r="A51" s="11">
        <v>47</v>
      </c>
      <c r="B51" s="12" t="s">
        <v>60</v>
      </c>
      <c r="C51" s="13" t="s">
        <v>11</v>
      </c>
      <c r="D51" s="13">
        <v>0</v>
      </c>
      <c r="E51" s="13">
        <v>0</v>
      </c>
      <c r="F51" s="13">
        <v>0</v>
      </c>
      <c r="G51" s="36">
        <v>5</v>
      </c>
      <c r="H51" s="13">
        <v>0</v>
      </c>
      <c r="I51" s="13">
        <v>5</v>
      </c>
      <c r="J51" s="13">
        <v>0</v>
      </c>
      <c r="K51" s="13">
        <v>0</v>
      </c>
    </row>
    <row r="52" spans="1:11">
      <c r="A52" s="11">
        <v>48</v>
      </c>
      <c r="B52" s="12" t="s">
        <v>61</v>
      </c>
      <c r="C52" s="13" t="s">
        <v>11</v>
      </c>
      <c r="D52" s="13">
        <v>0</v>
      </c>
      <c r="E52" s="13">
        <v>0</v>
      </c>
      <c r="F52" s="13">
        <v>0</v>
      </c>
      <c r="G52" s="36">
        <v>25</v>
      </c>
      <c r="H52" s="13">
        <v>0</v>
      </c>
      <c r="I52" s="13">
        <v>25</v>
      </c>
      <c r="J52" s="13">
        <v>0</v>
      </c>
      <c r="K52" s="13">
        <v>0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>
        <v>0</v>
      </c>
      <c r="F53" s="13">
        <v>0</v>
      </c>
      <c r="G53" s="36">
        <v>5</v>
      </c>
      <c r="H53" s="13">
        <v>0</v>
      </c>
      <c r="I53" s="13">
        <v>5</v>
      </c>
      <c r="J53" s="13">
        <v>0</v>
      </c>
      <c r="K53" s="13">
        <v>0</v>
      </c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>
        <v>0</v>
      </c>
      <c r="F54" s="13">
        <v>0</v>
      </c>
      <c r="G54" s="35">
        <v>1</v>
      </c>
      <c r="H54" s="13">
        <v>0</v>
      </c>
      <c r="I54" s="13">
        <v>1</v>
      </c>
      <c r="J54" s="13">
        <v>0</v>
      </c>
      <c r="K54" s="13">
        <v>0</v>
      </c>
    </row>
    <row r="55" spans="1:11">
      <c r="A55" s="11">
        <v>51</v>
      </c>
      <c r="B55" s="12" t="s">
        <v>64</v>
      </c>
      <c r="C55" s="13" t="s">
        <v>11</v>
      </c>
      <c r="D55" s="13">
        <v>5</v>
      </c>
      <c r="E55" s="13">
        <v>2000</v>
      </c>
      <c r="F55" s="13">
        <v>25</v>
      </c>
      <c r="G55" s="36">
        <v>20</v>
      </c>
      <c r="H55" s="13">
        <v>0</v>
      </c>
      <c r="I55" s="13">
        <v>20</v>
      </c>
      <c r="J55" s="13">
        <v>0</v>
      </c>
      <c r="K55" s="13">
        <v>0</v>
      </c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>
        <v>0</v>
      </c>
      <c r="F56" s="13">
        <v>0</v>
      </c>
      <c r="G56" s="35">
        <v>25</v>
      </c>
      <c r="H56" s="13">
        <v>0</v>
      </c>
      <c r="I56" s="13">
        <v>25</v>
      </c>
      <c r="J56" s="13">
        <v>0</v>
      </c>
      <c r="K56" s="13">
        <v>0</v>
      </c>
    </row>
    <row r="57" spans="1:11">
      <c r="A57" s="11">
        <v>53</v>
      </c>
      <c r="B57" s="12" t="s">
        <v>66</v>
      </c>
      <c r="C57" s="13" t="s">
        <v>11</v>
      </c>
      <c r="D57" s="13">
        <v>13</v>
      </c>
      <c r="E57" s="13">
        <v>2000</v>
      </c>
      <c r="F57" s="13">
        <v>100</v>
      </c>
      <c r="G57" s="36">
        <v>13</v>
      </c>
      <c r="H57" s="13">
        <v>0</v>
      </c>
      <c r="I57" s="13"/>
      <c r="J57" s="13">
        <v>0</v>
      </c>
      <c r="K57" s="13">
        <v>13</v>
      </c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>
        <v>0</v>
      </c>
      <c r="F58" s="13">
        <v>0</v>
      </c>
      <c r="G58" s="37">
        <v>5</v>
      </c>
      <c r="H58" s="13">
        <v>0</v>
      </c>
      <c r="I58" s="13">
        <v>5</v>
      </c>
      <c r="J58" s="13">
        <v>0</v>
      </c>
      <c r="K58" s="1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>
        <v>0</v>
      </c>
      <c r="F60" s="13">
        <v>0</v>
      </c>
      <c r="G60" s="33" t="s">
        <v>71</v>
      </c>
      <c r="H60" s="13">
        <v>0</v>
      </c>
      <c r="I60" s="13">
        <v>1</v>
      </c>
      <c r="J60" s="13">
        <v>0</v>
      </c>
      <c r="K60" s="13">
        <v>0</v>
      </c>
    </row>
    <row r="61" spans="1:11">
      <c r="A61" s="11">
        <v>56</v>
      </c>
      <c r="B61" s="12" t="s">
        <v>72</v>
      </c>
      <c r="C61" s="13" t="s">
        <v>11</v>
      </c>
      <c r="D61" s="13">
        <v>0</v>
      </c>
      <c r="E61" s="13">
        <v>0</v>
      </c>
      <c r="F61" s="13">
        <v>0</v>
      </c>
      <c r="G61" s="33" t="s">
        <v>71</v>
      </c>
      <c r="H61" s="13">
        <v>0</v>
      </c>
      <c r="I61" s="13">
        <v>1</v>
      </c>
      <c r="J61" s="13">
        <v>0</v>
      </c>
      <c r="K61" s="13">
        <v>0</v>
      </c>
    </row>
    <row r="62" spans="1:11">
      <c r="A62" s="11">
        <v>57</v>
      </c>
      <c r="B62" s="12" t="s">
        <v>73</v>
      </c>
      <c r="C62" s="13" t="s">
        <v>11</v>
      </c>
      <c r="D62" s="13">
        <v>5</v>
      </c>
      <c r="E62" s="13">
        <v>2000</v>
      </c>
      <c r="F62" s="13">
        <v>25</v>
      </c>
      <c r="G62" s="33" t="s">
        <v>188</v>
      </c>
      <c r="H62" s="13">
        <v>0</v>
      </c>
      <c r="I62" s="13">
        <v>20</v>
      </c>
      <c r="J62" s="13">
        <v>0</v>
      </c>
      <c r="K62" s="13">
        <v>0</v>
      </c>
    </row>
    <row r="63" spans="1:11" ht="22.5">
      <c r="A63" s="11">
        <v>58</v>
      </c>
      <c r="B63" s="12" t="s">
        <v>74</v>
      </c>
      <c r="C63" s="13" t="s">
        <v>11</v>
      </c>
      <c r="D63" s="13">
        <v>0</v>
      </c>
      <c r="E63" s="13">
        <v>0</v>
      </c>
      <c r="F63" s="13">
        <v>0</v>
      </c>
      <c r="G63" s="33" t="s">
        <v>162</v>
      </c>
      <c r="H63" s="13">
        <v>0</v>
      </c>
      <c r="I63" s="13">
        <v>5</v>
      </c>
      <c r="J63" s="13">
        <v>0</v>
      </c>
      <c r="K63" s="13">
        <v>0</v>
      </c>
    </row>
    <row r="64" spans="1:11">
      <c r="A64" s="11">
        <v>59</v>
      </c>
      <c r="B64" s="12" t="s">
        <v>75</v>
      </c>
      <c r="C64" s="13" t="s">
        <v>11</v>
      </c>
      <c r="D64" s="13">
        <v>0</v>
      </c>
      <c r="E64" s="13">
        <v>0</v>
      </c>
      <c r="F64" s="13">
        <v>0</v>
      </c>
      <c r="G64" s="33" t="s">
        <v>71</v>
      </c>
      <c r="H64" s="13">
        <v>0</v>
      </c>
      <c r="I64" s="13">
        <v>0</v>
      </c>
      <c r="J64" s="13">
        <v>1</v>
      </c>
      <c r="K64" s="13">
        <v>0</v>
      </c>
    </row>
    <row r="65" spans="1:11" ht="22.5">
      <c r="A65" s="11">
        <v>60</v>
      </c>
      <c r="B65" s="12" t="s">
        <v>76</v>
      </c>
      <c r="C65" s="13" t="s">
        <v>11</v>
      </c>
      <c r="D65" s="13">
        <v>0</v>
      </c>
      <c r="E65" s="13">
        <v>0</v>
      </c>
      <c r="F65" s="13">
        <v>0</v>
      </c>
      <c r="G65" s="33" t="s">
        <v>71</v>
      </c>
      <c r="H65" s="13">
        <v>0</v>
      </c>
      <c r="I65" s="13">
        <v>1</v>
      </c>
      <c r="J65" s="13">
        <v>0</v>
      </c>
      <c r="K65" s="13">
        <v>0</v>
      </c>
    </row>
    <row r="66" spans="1:11">
      <c r="A66" s="11">
        <v>61</v>
      </c>
      <c r="B66" s="12" t="s">
        <v>77</v>
      </c>
      <c r="C66" s="13" t="s">
        <v>11</v>
      </c>
      <c r="D66" s="13">
        <v>2</v>
      </c>
      <c r="E66" s="13">
        <v>2000</v>
      </c>
      <c r="F66" s="13">
        <v>40</v>
      </c>
      <c r="G66" s="33" t="s">
        <v>154</v>
      </c>
      <c r="H66" s="13">
        <v>0</v>
      </c>
      <c r="I66" s="13">
        <v>3</v>
      </c>
      <c r="J66" s="13">
        <v>0</v>
      </c>
      <c r="K66" s="13">
        <v>0</v>
      </c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/>
      <c r="F67" s="13">
        <v>0</v>
      </c>
      <c r="G67" s="33" t="s">
        <v>71</v>
      </c>
      <c r="H67" s="13">
        <v>0</v>
      </c>
      <c r="I67" s="13">
        <v>1</v>
      </c>
      <c r="J67" s="13">
        <v>0</v>
      </c>
      <c r="K67" s="13">
        <v>0</v>
      </c>
    </row>
    <row r="68" spans="1:11">
      <c r="A68" s="11">
        <v>63</v>
      </c>
      <c r="B68" s="12" t="s">
        <v>79</v>
      </c>
      <c r="C68" s="13" t="s">
        <v>11</v>
      </c>
      <c r="D68" s="13">
        <v>0</v>
      </c>
      <c r="E68" s="13"/>
      <c r="F68" s="13">
        <v>0</v>
      </c>
      <c r="G68" s="33" t="s">
        <v>162</v>
      </c>
      <c r="H68" s="13">
        <v>0</v>
      </c>
      <c r="I68" s="13">
        <v>5</v>
      </c>
      <c r="J68" s="13">
        <v>0</v>
      </c>
      <c r="K68" s="13">
        <v>0</v>
      </c>
    </row>
    <row r="69" spans="1:11">
      <c r="A69" s="11">
        <v>64</v>
      </c>
      <c r="B69" s="12" t="s">
        <v>80</v>
      </c>
      <c r="C69" s="13" t="s">
        <v>11</v>
      </c>
      <c r="D69" s="13">
        <v>1</v>
      </c>
      <c r="E69" s="13">
        <v>2000</v>
      </c>
      <c r="F69" s="13">
        <v>100</v>
      </c>
      <c r="G69" s="33" t="s">
        <v>71</v>
      </c>
      <c r="H69" s="13">
        <v>0</v>
      </c>
      <c r="I69" s="13">
        <v>0</v>
      </c>
      <c r="J69" s="13">
        <v>0</v>
      </c>
      <c r="K69" s="13">
        <v>1</v>
      </c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>
        <v>0</v>
      </c>
      <c r="F70" s="13">
        <v>0</v>
      </c>
      <c r="G70" s="33" t="s">
        <v>71</v>
      </c>
      <c r="H70" s="13">
        <v>0</v>
      </c>
      <c r="I70" s="13">
        <v>1</v>
      </c>
      <c r="J70" s="13">
        <v>0</v>
      </c>
      <c r="K70" s="13">
        <v>0</v>
      </c>
    </row>
    <row r="71" spans="1:11">
      <c r="A71" s="11">
        <v>66</v>
      </c>
      <c r="B71" s="12" t="s">
        <v>82</v>
      </c>
      <c r="C71" s="13" t="s">
        <v>11</v>
      </c>
      <c r="D71" s="13">
        <v>0</v>
      </c>
      <c r="E71" s="13">
        <v>0</v>
      </c>
      <c r="F71" s="13">
        <v>0</v>
      </c>
      <c r="G71" s="33" t="s">
        <v>71</v>
      </c>
      <c r="H71" s="13">
        <v>0</v>
      </c>
      <c r="I71" s="13">
        <v>1</v>
      </c>
      <c r="J71" s="13">
        <v>0</v>
      </c>
      <c r="K71" s="1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 t="s">
        <v>11</v>
      </c>
      <c r="D73" s="13">
        <v>0</v>
      </c>
      <c r="E73" s="13">
        <v>0</v>
      </c>
      <c r="F73" s="13">
        <v>0</v>
      </c>
      <c r="G73" s="33" t="s">
        <v>162</v>
      </c>
      <c r="H73" s="13">
        <v>0</v>
      </c>
      <c r="I73" s="13">
        <v>5</v>
      </c>
      <c r="J73" s="13">
        <v>0</v>
      </c>
      <c r="K73" s="13">
        <v>0</v>
      </c>
    </row>
    <row r="74" spans="1:11">
      <c r="A74" s="11">
        <v>68</v>
      </c>
      <c r="B74" s="12" t="s">
        <v>85</v>
      </c>
      <c r="C74" s="13" t="s">
        <v>11</v>
      </c>
      <c r="D74" s="13">
        <v>1</v>
      </c>
      <c r="E74" s="13">
        <v>2000</v>
      </c>
      <c r="F74" s="13">
        <v>100</v>
      </c>
      <c r="G74" s="33" t="s">
        <v>49</v>
      </c>
      <c r="H74" s="13">
        <v>0</v>
      </c>
      <c r="I74" s="13">
        <v>0</v>
      </c>
      <c r="J74" s="13">
        <v>0</v>
      </c>
      <c r="K74" s="13">
        <v>0</v>
      </c>
    </row>
    <row r="75" spans="1:11">
      <c r="A75" s="11">
        <v>69</v>
      </c>
      <c r="B75" s="12" t="s">
        <v>86</v>
      </c>
      <c r="C75" s="13" t="s">
        <v>11</v>
      </c>
      <c r="D75" s="13">
        <v>5</v>
      </c>
      <c r="E75" s="13">
        <v>2000</v>
      </c>
      <c r="F75" s="13">
        <v>100</v>
      </c>
      <c r="G75" s="33" t="s">
        <v>49</v>
      </c>
      <c r="H75" s="13">
        <v>0</v>
      </c>
      <c r="I75" s="13">
        <v>0</v>
      </c>
      <c r="J75" s="13">
        <v>0</v>
      </c>
      <c r="K75" s="13">
        <v>0</v>
      </c>
    </row>
    <row r="76" spans="1:11">
      <c r="A76" s="11">
        <v>70</v>
      </c>
      <c r="B76" s="12" t="s">
        <v>87</v>
      </c>
      <c r="C76" s="13" t="s">
        <v>11</v>
      </c>
      <c r="D76" s="13">
        <v>1</v>
      </c>
      <c r="E76" s="13">
        <v>2012</v>
      </c>
      <c r="F76" s="13">
        <v>100</v>
      </c>
      <c r="G76" s="33" t="s">
        <v>49</v>
      </c>
      <c r="H76" s="13">
        <v>0</v>
      </c>
      <c r="I76" s="13">
        <v>0</v>
      </c>
      <c r="J76" s="13">
        <v>0</v>
      </c>
      <c r="K76" s="13">
        <v>0</v>
      </c>
    </row>
    <row r="77" spans="1:11">
      <c r="A77" s="11">
        <v>71</v>
      </c>
      <c r="B77" s="12" t="s">
        <v>88</v>
      </c>
      <c r="C77" s="13" t="s">
        <v>11</v>
      </c>
      <c r="D77" s="13">
        <v>1</v>
      </c>
      <c r="E77" s="13">
        <v>2007</v>
      </c>
      <c r="F77" s="13">
        <v>100</v>
      </c>
      <c r="G77" s="33" t="s">
        <v>49</v>
      </c>
      <c r="H77" s="13">
        <v>0</v>
      </c>
      <c r="I77" s="13">
        <v>0</v>
      </c>
      <c r="J77" s="13">
        <v>0</v>
      </c>
      <c r="K77" s="13">
        <v>0</v>
      </c>
    </row>
    <row r="78" spans="1:11">
      <c r="A78" s="11">
        <v>72</v>
      </c>
      <c r="B78" s="12" t="s">
        <v>89</v>
      </c>
      <c r="C78" s="13" t="s">
        <v>11</v>
      </c>
      <c r="D78" s="13">
        <v>5</v>
      </c>
      <c r="E78" s="13">
        <v>2007</v>
      </c>
      <c r="F78" s="13">
        <v>100</v>
      </c>
      <c r="G78" s="33" t="s">
        <v>49</v>
      </c>
      <c r="H78" s="13">
        <v>0</v>
      </c>
      <c r="I78" s="13">
        <v>0</v>
      </c>
      <c r="J78" s="13">
        <v>0</v>
      </c>
      <c r="K78" s="13">
        <v>0</v>
      </c>
    </row>
    <row r="79" spans="1:11">
      <c r="A79" s="11">
        <v>73</v>
      </c>
      <c r="B79" s="12" t="s">
        <v>90</v>
      </c>
      <c r="C79" s="13" t="s">
        <v>11</v>
      </c>
      <c r="D79" s="13">
        <v>0</v>
      </c>
      <c r="E79" s="13"/>
      <c r="F79" s="13">
        <v>0</v>
      </c>
      <c r="G79" s="33" t="s">
        <v>49</v>
      </c>
      <c r="H79" s="13">
        <v>0</v>
      </c>
      <c r="I79" s="13">
        <v>0</v>
      </c>
      <c r="J79" s="13">
        <v>0</v>
      </c>
      <c r="K79" s="13">
        <v>0</v>
      </c>
    </row>
    <row r="80" spans="1:11">
      <c r="A80" s="11">
        <v>74</v>
      </c>
      <c r="B80" s="12" t="s">
        <v>91</v>
      </c>
      <c r="C80" s="13" t="s">
        <v>11</v>
      </c>
      <c r="D80" s="13">
        <v>1</v>
      </c>
      <c r="E80" s="13">
        <v>2007</v>
      </c>
      <c r="F80" s="13">
        <v>100</v>
      </c>
      <c r="G80" s="33" t="s">
        <v>49</v>
      </c>
      <c r="H80" s="13">
        <v>0</v>
      </c>
      <c r="I80" s="13">
        <v>0</v>
      </c>
      <c r="J80" s="13">
        <v>0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11</v>
      </c>
      <c r="D82" s="13">
        <v>1</v>
      </c>
      <c r="E82" s="13">
        <v>1995</v>
      </c>
      <c r="F82" s="13">
        <v>100</v>
      </c>
      <c r="G82" s="34">
        <v>1</v>
      </c>
      <c r="H82" s="13">
        <v>0</v>
      </c>
      <c r="I82" s="13">
        <v>1</v>
      </c>
      <c r="J82" s="13">
        <v>0</v>
      </c>
      <c r="K82" s="13">
        <v>0</v>
      </c>
    </row>
    <row r="83" spans="1:11" ht="22.5">
      <c r="A83" s="21">
        <v>76</v>
      </c>
      <c r="B83" s="12" t="s">
        <v>94</v>
      </c>
      <c r="C83" s="13" t="s">
        <v>11</v>
      </c>
      <c r="D83" s="13">
        <v>0</v>
      </c>
      <c r="E83" s="13">
        <v>0</v>
      </c>
      <c r="F83" s="13">
        <v>0</v>
      </c>
      <c r="G83" s="33" t="s">
        <v>187</v>
      </c>
      <c r="H83" s="13">
        <v>0</v>
      </c>
      <c r="I83" s="13">
        <v>0</v>
      </c>
      <c r="J83" s="13">
        <v>25</v>
      </c>
      <c r="K83" s="1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0</v>
      </c>
      <c r="E85" s="13">
        <v>0</v>
      </c>
      <c r="F85" s="13">
        <v>0</v>
      </c>
      <c r="G85" s="34">
        <v>1</v>
      </c>
      <c r="H85" s="13">
        <v>0</v>
      </c>
      <c r="I85" s="13">
        <v>1</v>
      </c>
      <c r="J85" s="13">
        <v>0</v>
      </c>
      <c r="K85" s="13">
        <v>0</v>
      </c>
    </row>
    <row r="86" spans="1:11">
      <c r="A86" s="11">
        <v>78</v>
      </c>
      <c r="B86" s="14" t="s">
        <v>97</v>
      </c>
      <c r="C86" s="13" t="s">
        <v>11</v>
      </c>
      <c r="D86" s="13">
        <v>0</v>
      </c>
      <c r="E86" s="13">
        <v>0</v>
      </c>
      <c r="F86" s="13">
        <v>0</v>
      </c>
      <c r="G86" s="34">
        <v>0</v>
      </c>
      <c r="H86" s="13">
        <v>0</v>
      </c>
      <c r="I86" s="13">
        <v>0</v>
      </c>
      <c r="J86" s="13">
        <v>0</v>
      </c>
      <c r="K86" s="13">
        <v>0</v>
      </c>
    </row>
    <row r="87" spans="1:11" ht="22.5">
      <c r="A87" s="11">
        <v>79</v>
      </c>
      <c r="B87" s="14" t="s">
        <v>98</v>
      </c>
      <c r="C87" s="13" t="s">
        <v>11</v>
      </c>
      <c r="D87" s="13">
        <v>0</v>
      </c>
      <c r="E87" s="13">
        <v>0</v>
      </c>
      <c r="F87" s="13">
        <v>0</v>
      </c>
      <c r="G87" s="34">
        <v>0</v>
      </c>
      <c r="H87" s="13">
        <v>0</v>
      </c>
      <c r="I87" s="13">
        <v>0</v>
      </c>
      <c r="J87" s="13">
        <v>0</v>
      </c>
      <c r="K87" s="13">
        <v>0</v>
      </c>
    </row>
    <row r="88" spans="1:11">
      <c r="A88" s="11">
        <v>80</v>
      </c>
      <c r="B88" s="14" t="s">
        <v>99</v>
      </c>
      <c r="C88" s="13" t="s">
        <v>11</v>
      </c>
      <c r="D88" s="13">
        <v>0</v>
      </c>
      <c r="E88" s="13">
        <v>0</v>
      </c>
      <c r="F88" s="13">
        <v>0</v>
      </c>
      <c r="G88" s="34">
        <v>0</v>
      </c>
      <c r="H88" s="13">
        <v>0</v>
      </c>
      <c r="I88" s="13">
        <v>0</v>
      </c>
      <c r="J88" s="13">
        <v>0</v>
      </c>
      <c r="K88" s="13">
        <v>0</v>
      </c>
    </row>
    <row r="89" spans="1:11" ht="22.5">
      <c r="A89" s="11">
        <v>81</v>
      </c>
      <c r="B89" s="14" t="s">
        <v>100</v>
      </c>
      <c r="C89" s="13" t="s">
        <v>11</v>
      </c>
      <c r="D89" s="13">
        <v>1</v>
      </c>
      <c r="E89" s="13">
        <v>2007</v>
      </c>
      <c r="F89" s="13">
        <v>100</v>
      </c>
      <c r="G89" s="34">
        <v>0</v>
      </c>
      <c r="H89" s="13">
        <v>0</v>
      </c>
      <c r="I89" s="13">
        <v>0</v>
      </c>
      <c r="J89" s="13">
        <v>0</v>
      </c>
      <c r="K89" s="13">
        <v>0</v>
      </c>
    </row>
    <row r="90" spans="1:11">
      <c r="A90" s="11">
        <v>82</v>
      </c>
      <c r="B90" s="14" t="s">
        <v>101</v>
      </c>
      <c r="C90" s="13" t="s">
        <v>11</v>
      </c>
      <c r="D90" s="13">
        <v>0</v>
      </c>
      <c r="E90" s="13">
        <v>0</v>
      </c>
      <c r="F90" s="13">
        <v>0</v>
      </c>
      <c r="G90" s="34">
        <v>1</v>
      </c>
      <c r="H90" s="13">
        <v>0</v>
      </c>
      <c r="I90" s="13">
        <v>1</v>
      </c>
      <c r="J90" s="13">
        <v>0</v>
      </c>
      <c r="K90" s="13">
        <v>0</v>
      </c>
    </row>
    <row r="91" spans="1:11" ht="22.5">
      <c r="A91" s="11">
        <v>83</v>
      </c>
      <c r="B91" s="14" t="s">
        <v>102</v>
      </c>
      <c r="C91" s="13" t="s">
        <v>11</v>
      </c>
      <c r="D91" s="13">
        <v>0</v>
      </c>
      <c r="E91" s="13">
        <v>0</v>
      </c>
      <c r="F91" s="13">
        <v>0</v>
      </c>
      <c r="G91" s="34">
        <v>0</v>
      </c>
      <c r="H91" s="13">
        <v>0</v>
      </c>
      <c r="I91" s="13">
        <v>0</v>
      </c>
      <c r="J91" s="13">
        <v>0</v>
      </c>
      <c r="K91" s="13">
        <v>0</v>
      </c>
    </row>
    <row r="92" spans="1:11" ht="22.5">
      <c r="A92" s="11">
        <v>84</v>
      </c>
      <c r="B92" s="14" t="s">
        <v>103</v>
      </c>
      <c r="C92" s="13" t="s">
        <v>11</v>
      </c>
      <c r="D92" s="13">
        <v>0</v>
      </c>
      <c r="E92" s="13">
        <v>0</v>
      </c>
      <c r="F92" s="13">
        <v>0</v>
      </c>
      <c r="G92" s="34">
        <v>1</v>
      </c>
      <c r="H92" s="13">
        <v>0</v>
      </c>
      <c r="I92" s="13">
        <v>1</v>
      </c>
      <c r="J92" s="13">
        <v>0</v>
      </c>
      <c r="K92" s="13">
        <v>0</v>
      </c>
    </row>
    <row r="93" spans="1:11">
      <c r="A93" s="11">
        <v>85</v>
      </c>
      <c r="B93" s="14" t="s">
        <v>104</v>
      </c>
      <c r="C93" s="13" t="s">
        <v>11</v>
      </c>
      <c r="D93" s="13">
        <v>0</v>
      </c>
      <c r="E93" s="13">
        <v>0</v>
      </c>
      <c r="F93" s="13">
        <v>0</v>
      </c>
      <c r="G93" s="34">
        <v>0</v>
      </c>
      <c r="H93" s="13">
        <v>0</v>
      </c>
      <c r="I93" s="13">
        <v>0</v>
      </c>
      <c r="J93" s="13">
        <v>0</v>
      </c>
      <c r="K93" s="13">
        <v>0</v>
      </c>
    </row>
    <row r="94" spans="1:11">
      <c r="A94" s="11">
        <v>86</v>
      </c>
      <c r="B94" s="14" t="s">
        <v>105</v>
      </c>
      <c r="C94" s="13" t="s">
        <v>11</v>
      </c>
      <c r="D94" s="13">
        <v>0</v>
      </c>
      <c r="E94" s="13">
        <v>0</v>
      </c>
      <c r="F94" s="13">
        <v>0</v>
      </c>
      <c r="G94" s="34">
        <v>1</v>
      </c>
      <c r="H94" s="13">
        <v>0</v>
      </c>
      <c r="I94" s="13">
        <v>1</v>
      </c>
      <c r="J94" s="13">
        <v>0</v>
      </c>
      <c r="K94" s="13">
        <v>0</v>
      </c>
    </row>
    <row r="95" spans="1:11">
      <c r="A95" s="11">
        <v>87</v>
      </c>
      <c r="B95" s="14" t="s">
        <v>106</v>
      </c>
      <c r="C95" s="13" t="s">
        <v>11</v>
      </c>
      <c r="D95" s="13">
        <v>0</v>
      </c>
      <c r="E95" s="13">
        <v>0</v>
      </c>
      <c r="F95" s="13">
        <v>0</v>
      </c>
      <c r="G95" s="34">
        <v>0</v>
      </c>
      <c r="H95" s="13">
        <v>0</v>
      </c>
      <c r="I95" s="13">
        <v>0</v>
      </c>
      <c r="J95" s="13">
        <v>0</v>
      </c>
      <c r="K95" s="13">
        <v>0</v>
      </c>
    </row>
    <row r="96" spans="1:11">
      <c r="A96" s="11">
        <v>88</v>
      </c>
      <c r="B96" s="14" t="s">
        <v>107</v>
      </c>
      <c r="C96" s="13" t="s">
        <v>11</v>
      </c>
      <c r="D96" s="13">
        <v>0</v>
      </c>
      <c r="E96" s="13">
        <v>0</v>
      </c>
      <c r="F96" s="13">
        <v>0</v>
      </c>
      <c r="G96" s="34">
        <v>0</v>
      </c>
      <c r="H96" s="13">
        <v>0</v>
      </c>
      <c r="I96" s="13">
        <v>0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13" t="s">
        <v>11</v>
      </c>
      <c r="D97" s="13">
        <v>0</v>
      </c>
      <c r="E97" s="13">
        <v>0</v>
      </c>
      <c r="F97" s="13">
        <v>0</v>
      </c>
      <c r="G97" s="34">
        <v>1</v>
      </c>
      <c r="H97" s="13">
        <v>0</v>
      </c>
      <c r="I97" s="13">
        <v>1</v>
      </c>
      <c r="J97" s="13">
        <v>0</v>
      </c>
      <c r="K97" s="13">
        <v>0</v>
      </c>
    </row>
    <row r="98" spans="1:11">
      <c r="A98" s="11">
        <v>90</v>
      </c>
      <c r="B98" s="14" t="s">
        <v>109</v>
      </c>
      <c r="C98" s="13" t="s">
        <v>11</v>
      </c>
      <c r="D98" s="13">
        <v>0</v>
      </c>
      <c r="E98" s="13">
        <v>0</v>
      </c>
      <c r="F98" s="13">
        <v>0</v>
      </c>
      <c r="G98" s="34">
        <v>0</v>
      </c>
      <c r="H98" s="13">
        <v>0</v>
      </c>
      <c r="I98" s="13">
        <v>0</v>
      </c>
      <c r="J98" s="13">
        <v>0</v>
      </c>
      <c r="K98" s="13">
        <v>0</v>
      </c>
    </row>
    <row r="99" spans="1:11">
      <c r="A99" s="11">
        <v>91</v>
      </c>
      <c r="B99" s="14" t="s">
        <v>110</v>
      </c>
      <c r="C99" s="13" t="s">
        <v>11</v>
      </c>
      <c r="D99" s="13">
        <v>0</v>
      </c>
      <c r="E99" s="13">
        <v>0</v>
      </c>
      <c r="F99" s="13">
        <v>0</v>
      </c>
      <c r="G99" s="34">
        <v>0</v>
      </c>
      <c r="H99" s="13">
        <v>0</v>
      </c>
      <c r="I99" s="13">
        <v>0</v>
      </c>
      <c r="J99" s="13">
        <v>0</v>
      </c>
      <c r="K99" s="13">
        <v>0</v>
      </c>
    </row>
    <row r="100" spans="1:11">
      <c r="A100" s="11">
        <v>92</v>
      </c>
      <c r="B100" s="14" t="s">
        <v>111</v>
      </c>
      <c r="C100" s="13" t="s">
        <v>11</v>
      </c>
      <c r="D100" s="13">
        <v>0</v>
      </c>
      <c r="E100" s="13">
        <v>0</v>
      </c>
      <c r="F100" s="13">
        <v>0</v>
      </c>
      <c r="G100" s="34">
        <v>0</v>
      </c>
      <c r="H100" s="13">
        <v>0</v>
      </c>
      <c r="I100" s="13">
        <v>0</v>
      </c>
      <c r="J100" s="13">
        <v>0</v>
      </c>
      <c r="K100" s="13">
        <v>0</v>
      </c>
    </row>
    <row r="101" spans="1:11" ht="22.5">
      <c r="A101" s="11">
        <v>93</v>
      </c>
      <c r="B101" s="14" t="s">
        <v>112</v>
      </c>
      <c r="C101" s="13" t="s">
        <v>11</v>
      </c>
      <c r="D101" s="13">
        <v>0</v>
      </c>
      <c r="E101" s="13">
        <v>0</v>
      </c>
      <c r="F101" s="13">
        <v>0</v>
      </c>
      <c r="G101" s="34">
        <v>0</v>
      </c>
      <c r="H101" s="13">
        <v>0</v>
      </c>
      <c r="I101" s="13">
        <v>0</v>
      </c>
      <c r="J101" s="13">
        <v>0</v>
      </c>
      <c r="K101" s="13">
        <v>0</v>
      </c>
    </row>
    <row r="102" spans="1:11">
      <c r="A102" s="11">
        <v>94</v>
      </c>
      <c r="B102" s="14" t="s">
        <v>113</v>
      </c>
      <c r="C102" s="13" t="s">
        <v>11</v>
      </c>
      <c r="D102" s="13">
        <v>0</v>
      </c>
      <c r="E102" s="13">
        <v>0</v>
      </c>
      <c r="F102" s="13">
        <v>0</v>
      </c>
      <c r="G102" s="34">
        <v>0</v>
      </c>
      <c r="H102" s="13">
        <v>0</v>
      </c>
      <c r="I102" s="13">
        <v>0</v>
      </c>
      <c r="J102" s="13">
        <v>0</v>
      </c>
      <c r="K102" s="13">
        <v>0</v>
      </c>
    </row>
    <row r="103" spans="1:11" ht="22.5">
      <c r="A103" s="11">
        <v>95</v>
      </c>
      <c r="B103" s="14" t="s">
        <v>114</v>
      </c>
      <c r="C103" s="13" t="s">
        <v>11</v>
      </c>
      <c r="D103" s="13">
        <v>0</v>
      </c>
      <c r="E103" s="13">
        <v>0</v>
      </c>
      <c r="F103" s="13">
        <v>0</v>
      </c>
      <c r="G103" s="34">
        <v>0</v>
      </c>
      <c r="H103" s="13">
        <v>0</v>
      </c>
      <c r="I103" s="13">
        <v>0</v>
      </c>
      <c r="J103" s="13">
        <v>0</v>
      </c>
      <c r="K103" s="13">
        <v>0</v>
      </c>
    </row>
    <row r="104" spans="1:11" ht="33.75">
      <c r="A104" s="11">
        <v>96</v>
      </c>
      <c r="B104" s="14" t="s">
        <v>115</v>
      </c>
      <c r="C104" s="13" t="s">
        <v>11</v>
      </c>
      <c r="D104" s="13">
        <v>0</v>
      </c>
      <c r="E104" s="13">
        <v>0</v>
      </c>
      <c r="F104" s="13">
        <v>0</v>
      </c>
      <c r="G104" s="34">
        <v>0</v>
      </c>
      <c r="H104" s="13">
        <v>0</v>
      </c>
      <c r="I104" s="13">
        <v>0</v>
      </c>
      <c r="J104" s="13">
        <v>0</v>
      </c>
      <c r="K104" s="13">
        <v>0</v>
      </c>
    </row>
    <row r="105" spans="1:11">
      <c r="A105" s="11">
        <v>97</v>
      </c>
      <c r="B105" s="14" t="s">
        <v>116</v>
      </c>
      <c r="C105" s="13" t="s">
        <v>11</v>
      </c>
      <c r="D105" s="13">
        <v>1</v>
      </c>
      <c r="E105" s="13">
        <v>2009</v>
      </c>
      <c r="F105" s="13">
        <v>100</v>
      </c>
      <c r="G105" s="34">
        <v>0</v>
      </c>
      <c r="H105" s="13">
        <v>0</v>
      </c>
      <c r="I105" s="13">
        <v>0</v>
      </c>
      <c r="J105" s="13">
        <v>0</v>
      </c>
      <c r="K105" s="13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 t="s">
        <v>11</v>
      </c>
      <c r="D107" s="13">
        <v>0</v>
      </c>
      <c r="E107" s="13"/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11</v>
      </c>
      <c r="D110" s="13">
        <v>1</v>
      </c>
      <c r="E110" s="13">
        <v>2007</v>
      </c>
      <c r="F110" s="13">
        <v>100</v>
      </c>
      <c r="G110" s="34">
        <v>0</v>
      </c>
      <c r="H110" s="13">
        <v>0</v>
      </c>
      <c r="I110" s="13">
        <v>0</v>
      </c>
      <c r="J110" s="13">
        <v>0</v>
      </c>
      <c r="K110" s="13">
        <v>0</v>
      </c>
    </row>
    <row r="111" spans="1:11" ht="33.75">
      <c r="A111" s="22">
        <v>100</v>
      </c>
      <c r="B111" s="14" t="s">
        <v>122</v>
      </c>
      <c r="C111" s="13" t="s">
        <v>11</v>
      </c>
      <c r="D111" s="13">
        <v>0</v>
      </c>
      <c r="E111" s="13">
        <v>0</v>
      </c>
      <c r="F111" s="13">
        <v>0</v>
      </c>
      <c r="G111" s="34">
        <v>0</v>
      </c>
      <c r="H111" s="13">
        <v>0</v>
      </c>
      <c r="I111" s="13">
        <v>0</v>
      </c>
      <c r="J111" s="13">
        <v>0</v>
      </c>
      <c r="K111" s="1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1</v>
      </c>
      <c r="E113" s="13">
        <v>2000</v>
      </c>
      <c r="F113" s="13">
        <v>100</v>
      </c>
      <c r="G113" s="33" t="s">
        <v>49</v>
      </c>
      <c r="H113" s="13">
        <v>0</v>
      </c>
      <c r="I113" s="13">
        <v>0</v>
      </c>
      <c r="J113" s="13">
        <v>0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11</v>
      </c>
      <c r="D115" s="13">
        <v>0</v>
      </c>
      <c r="E115" s="13">
        <v>0</v>
      </c>
      <c r="F115" s="13">
        <v>0</v>
      </c>
      <c r="G115" s="13">
        <v>0</v>
      </c>
      <c r="H115" s="13">
        <v>0</v>
      </c>
      <c r="I115" s="13">
        <v>0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11</v>
      </c>
      <c r="D117" s="13">
        <v>0</v>
      </c>
      <c r="E117" s="13">
        <v>0</v>
      </c>
      <c r="F117" s="13">
        <v>0</v>
      </c>
      <c r="G117" s="13">
        <v>1</v>
      </c>
      <c r="H117" s="13">
        <v>0</v>
      </c>
      <c r="I117" s="13">
        <v>1</v>
      </c>
      <c r="J117" s="13">
        <v>0</v>
      </c>
      <c r="K117" s="13">
        <v>0</v>
      </c>
    </row>
    <row r="118" spans="1:11" ht="22.5">
      <c r="A118" s="22">
        <v>104</v>
      </c>
      <c r="B118" s="14" t="s">
        <v>129</v>
      </c>
      <c r="C118" s="13" t="s">
        <v>11</v>
      </c>
      <c r="D118" s="13">
        <v>0</v>
      </c>
      <c r="E118" s="13">
        <v>0</v>
      </c>
      <c r="F118" s="13">
        <v>0</v>
      </c>
      <c r="G118" s="13">
        <v>1</v>
      </c>
      <c r="H118" s="13">
        <v>0</v>
      </c>
      <c r="I118" s="13">
        <v>1</v>
      </c>
      <c r="J118" s="13">
        <v>0</v>
      </c>
      <c r="K118" s="13">
        <v>0</v>
      </c>
    </row>
    <row r="119" spans="1:11" ht="45">
      <c r="A119" s="23"/>
      <c r="B119" s="38" t="s">
        <v>130</v>
      </c>
      <c r="C119" s="13"/>
      <c r="D119" s="13"/>
      <c r="E119" s="13"/>
      <c r="F119" s="13"/>
      <c r="G119" s="13">
        <v>0</v>
      </c>
      <c r="H119" s="13">
        <v>0</v>
      </c>
      <c r="I119" s="13">
        <v>0</v>
      </c>
      <c r="J119" s="13">
        <v>0</v>
      </c>
      <c r="K119" s="13">
        <v>0</v>
      </c>
    </row>
    <row r="120" spans="1:11">
      <c r="A120" s="22">
        <v>105</v>
      </c>
      <c r="B120" s="14" t="s">
        <v>131</v>
      </c>
      <c r="C120" s="13" t="s">
        <v>11</v>
      </c>
      <c r="D120" s="13">
        <v>0</v>
      </c>
      <c r="E120" s="13"/>
      <c r="F120" s="13">
        <v>0</v>
      </c>
      <c r="G120" s="13">
        <v>1</v>
      </c>
      <c r="H120" s="13">
        <v>0</v>
      </c>
      <c r="I120" s="13">
        <v>1</v>
      </c>
      <c r="J120" s="13">
        <v>0</v>
      </c>
      <c r="K120" s="13">
        <v>0</v>
      </c>
    </row>
    <row r="121" spans="1:11">
      <c r="A121" s="22">
        <v>106</v>
      </c>
      <c r="B121" s="14" t="s">
        <v>132</v>
      </c>
      <c r="C121" s="13" t="s">
        <v>11</v>
      </c>
      <c r="D121" s="13">
        <v>0</v>
      </c>
      <c r="E121" s="13"/>
      <c r="F121" s="13">
        <v>0</v>
      </c>
      <c r="G121" s="13">
        <v>1</v>
      </c>
      <c r="H121" s="13">
        <v>0</v>
      </c>
      <c r="I121" s="13">
        <v>1</v>
      </c>
      <c r="J121" s="13">
        <v>0</v>
      </c>
      <c r="K121" s="1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11</v>
      </c>
      <c r="D124" s="13">
        <v>0</v>
      </c>
      <c r="E124" s="13">
        <v>0</v>
      </c>
      <c r="F124" s="13">
        <v>0</v>
      </c>
      <c r="G124" s="34">
        <v>1</v>
      </c>
      <c r="H124" s="13">
        <v>0</v>
      </c>
      <c r="I124" s="13">
        <v>1</v>
      </c>
      <c r="J124" s="13">
        <v>0</v>
      </c>
      <c r="K124" s="13">
        <v>0</v>
      </c>
    </row>
    <row r="125" spans="1:11">
      <c r="A125" s="22">
        <v>108</v>
      </c>
      <c r="B125" s="14" t="s">
        <v>136</v>
      </c>
      <c r="C125" s="13" t="s">
        <v>11</v>
      </c>
      <c r="D125" s="13">
        <v>1</v>
      </c>
      <c r="E125" s="13">
        <v>2005</v>
      </c>
      <c r="F125" s="13">
        <v>100</v>
      </c>
      <c r="G125" s="34">
        <v>1</v>
      </c>
      <c r="H125" s="13">
        <v>0</v>
      </c>
      <c r="I125" s="13"/>
      <c r="J125" s="13">
        <v>1</v>
      </c>
      <c r="K125" s="13">
        <v>0</v>
      </c>
    </row>
    <row r="126" spans="1:11">
      <c r="A126" s="22">
        <v>109</v>
      </c>
      <c r="B126" s="14" t="s">
        <v>137</v>
      </c>
      <c r="C126" s="13" t="s">
        <v>11</v>
      </c>
      <c r="D126" s="13">
        <v>0</v>
      </c>
      <c r="E126" s="13">
        <v>0</v>
      </c>
      <c r="F126" s="13">
        <v>0</v>
      </c>
      <c r="G126" s="34">
        <v>1</v>
      </c>
      <c r="H126" s="13">
        <v>0</v>
      </c>
      <c r="I126" s="13">
        <v>1</v>
      </c>
      <c r="J126" s="13">
        <v>0</v>
      </c>
      <c r="K126" s="13">
        <v>0</v>
      </c>
    </row>
    <row r="127" spans="1:11" ht="22.5">
      <c r="A127" s="22">
        <v>110</v>
      </c>
      <c r="B127" s="14" t="s">
        <v>138</v>
      </c>
      <c r="C127" s="13" t="s">
        <v>11</v>
      </c>
      <c r="D127" s="13">
        <v>1</v>
      </c>
      <c r="E127" s="13">
        <v>2005</v>
      </c>
      <c r="F127" s="13">
        <v>100</v>
      </c>
      <c r="G127" s="34">
        <v>1</v>
      </c>
      <c r="H127" s="13">
        <v>0</v>
      </c>
      <c r="I127" s="13"/>
      <c r="J127" s="13">
        <v>0</v>
      </c>
      <c r="K127" s="13">
        <v>1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11</v>
      </c>
      <c r="D129" s="13">
        <v>0</v>
      </c>
      <c r="E129" s="13">
        <v>0</v>
      </c>
      <c r="F129" s="13">
        <v>0</v>
      </c>
      <c r="G129" s="33" t="s">
        <v>189</v>
      </c>
      <c r="H129" s="13">
        <v>0</v>
      </c>
      <c r="I129" s="13">
        <v>1000</v>
      </c>
      <c r="J129" s="13">
        <v>0</v>
      </c>
      <c r="K129" s="13">
        <v>0</v>
      </c>
    </row>
    <row r="130" spans="1:11">
      <c r="A130" s="11">
        <v>112</v>
      </c>
      <c r="B130" s="12" t="s">
        <v>144</v>
      </c>
      <c r="C130" s="13" t="s">
        <v>145</v>
      </c>
      <c r="D130" s="13">
        <v>0</v>
      </c>
      <c r="E130" s="13">
        <v>0</v>
      </c>
      <c r="F130" s="13">
        <v>0</v>
      </c>
      <c r="G130" s="33" t="s">
        <v>154</v>
      </c>
      <c r="H130" s="13">
        <v>0</v>
      </c>
      <c r="I130" s="13">
        <v>3</v>
      </c>
      <c r="J130" s="13">
        <v>0</v>
      </c>
      <c r="K130" s="13">
        <v>0</v>
      </c>
    </row>
    <row r="131" spans="1:11">
      <c r="A131" s="11">
        <v>113</v>
      </c>
      <c r="B131" s="12" t="s">
        <v>148</v>
      </c>
      <c r="C131" s="13" t="s">
        <v>190</v>
      </c>
      <c r="D131" s="13">
        <v>0.25</v>
      </c>
      <c r="E131" s="13">
        <v>0</v>
      </c>
      <c r="F131" s="13">
        <v>50</v>
      </c>
      <c r="G131" s="13">
        <v>0.5</v>
      </c>
      <c r="H131" s="13">
        <v>0</v>
      </c>
      <c r="I131" s="13">
        <v>0.5</v>
      </c>
      <c r="J131" s="13">
        <v>0</v>
      </c>
      <c r="K131" s="13">
        <v>0</v>
      </c>
    </row>
    <row r="132" spans="1:11">
      <c r="A132" s="11">
        <v>114</v>
      </c>
      <c r="B132" s="12" t="s">
        <v>152</v>
      </c>
      <c r="C132" s="13" t="s">
        <v>11</v>
      </c>
      <c r="D132" s="13">
        <v>0</v>
      </c>
      <c r="E132" s="13">
        <v>0</v>
      </c>
      <c r="F132" s="13">
        <v>0</v>
      </c>
      <c r="G132" s="33" t="s">
        <v>71</v>
      </c>
      <c r="H132" s="13">
        <v>0</v>
      </c>
      <c r="I132" s="13">
        <v>1</v>
      </c>
      <c r="J132" s="13">
        <v>0</v>
      </c>
      <c r="K132" s="13">
        <v>0</v>
      </c>
    </row>
    <row r="133" spans="1:11">
      <c r="A133" s="11">
        <v>115</v>
      </c>
      <c r="B133" s="12" t="s">
        <v>153</v>
      </c>
      <c r="C133" s="13" t="s">
        <v>11</v>
      </c>
      <c r="D133" s="13"/>
      <c r="E133" s="13">
        <v>0</v>
      </c>
      <c r="F133" s="13">
        <v>0</v>
      </c>
      <c r="G133" s="33" t="s">
        <v>162</v>
      </c>
      <c r="H133" s="13">
        <v>0</v>
      </c>
      <c r="I133" s="13">
        <v>5</v>
      </c>
      <c r="J133" s="13">
        <v>0</v>
      </c>
      <c r="K133" s="13">
        <v>0</v>
      </c>
    </row>
    <row r="134" spans="1:11">
      <c r="A134" s="11">
        <v>116</v>
      </c>
      <c r="B134" s="12" t="s">
        <v>155</v>
      </c>
      <c r="C134" s="13" t="s">
        <v>191</v>
      </c>
      <c r="D134" s="13">
        <v>0</v>
      </c>
      <c r="E134" s="13">
        <v>0</v>
      </c>
      <c r="F134" s="13">
        <v>0</v>
      </c>
      <c r="G134" s="33" t="s">
        <v>71</v>
      </c>
      <c r="H134" s="13">
        <v>0</v>
      </c>
      <c r="I134" s="13">
        <v>1</v>
      </c>
      <c r="J134" s="13">
        <v>0</v>
      </c>
      <c r="K134" s="13">
        <v>0</v>
      </c>
    </row>
    <row r="135" spans="1:11">
      <c r="A135" s="11">
        <v>117</v>
      </c>
      <c r="B135" s="12" t="s">
        <v>157</v>
      </c>
      <c r="C135" s="13" t="s">
        <v>191</v>
      </c>
      <c r="D135" s="13">
        <v>0</v>
      </c>
      <c r="E135" s="13">
        <v>0</v>
      </c>
      <c r="F135" s="13">
        <v>0</v>
      </c>
      <c r="G135" s="33" t="s">
        <v>32</v>
      </c>
      <c r="H135" s="13">
        <v>0</v>
      </c>
      <c r="I135" s="13">
        <v>2</v>
      </c>
      <c r="J135" s="13">
        <v>0</v>
      </c>
      <c r="K135" s="13">
        <v>0</v>
      </c>
    </row>
    <row r="136" spans="1:11">
      <c r="A136" s="11">
        <v>118</v>
      </c>
      <c r="B136" s="12" t="s">
        <v>159</v>
      </c>
      <c r="C136" s="13" t="s">
        <v>191</v>
      </c>
      <c r="D136" s="13">
        <v>0</v>
      </c>
      <c r="E136" s="13">
        <v>0</v>
      </c>
      <c r="F136" s="13">
        <v>0</v>
      </c>
      <c r="G136" s="33" t="s">
        <v>71</v>
      </c>
      <c r="H136" s="13">
        <v>0</v>
      </c>
      <c r="I136" s="13">
        <v>1</v>
      </c>
      <c r="J136" s="13">
        <v>0</v>
      </c>
      <c r="K136" s="13">
        <v>0</v>
      </c>
    </row>
    <row r="137" spans="1:11">
      <c r="A137" s="11">
        <v>119</v>
      </c>
      <c r="B137" s="12" t="s">
        <v>160</v>
      </c>
      <c r="C137" s="13" t="s">
        <v>191</v>
      </c>
      <c r="D137" s="13">
        <v>0</v>
      </c>
      <c r="E137" s="13">
        <v>0</v>
      </c>
      <c r="F137" s="13">
        <v>0</v>
      </c>
      <c r="G137" s="13">
        <v>0.5</v>
      </c>
      <c r="H137" s="13">
        <v>0</v>
      </c>
      <c r="I137" s="13">
        <v>0.5</v>
      </c>
      <c r="J137" s="13">
        <v>0</v>
      </c>
      <c r="K137" s="13">
        <v>0</v>
      </c>
    </row>
    <row r="138" spans="1:11" ht="33.75" customHeight="1">
      <c r="A138" s="11">
        <v>120</v>
      </c>
      <c r="B138" s="12" t="s">
        <v>161</v>
      </c>
      <c r="C138" s="13" t="s">
        <v>11</v>
      </c>
      <c r="D138" s="13">
        <v>0</v>
      </c>
      <c r="E138" s="13">
        <v>0</v>
      </c>
      <c r="F138" s="13">
        <v>0</v>
      </c>
      <c r="G138" s="33" t="s">
        <v>192</v>
      </c>
      <c r="H138" s="13">
        <v>0</v>
      </c>
      <c r="I138" s="13">
        <v>10</v>
      </c>
      <c r="J138" s="13">
        <v>0</v>
      </c>
      <c r="K138" s="13">
        <v>0</v>
      </c>
    </row>
    <row r="139" spans="1:11" ht="22.5">
      <c r="A139" s="11">
        <v>121</v>
      </c>
      <c r="B139" s="12" t="s">
        <v>163</v>
      </c>
      <c r="C139" s="13" t="s">
        <v>11</v>
      </c>
      <c r="D139" s="13">
        <v>0</v>
      </c>
      <c r="E139" s="13">
        <v>0</v>
      </c>
      <c r="F139" s="13">
        <v>0</v>
      </c>
      <c r="G139" s="33" t="s">
        <v>193</v>
      </c>
      <c r="H139" s="13">
        <v>0</v>
      </c>
      <c r="I139" s="13">
        <v>6</v>
      </c>
      <c r="J139" s="13">
        <v>0</v>
      </c>
      <c r="K139" s="13">
        <v>0</v>
      </c>
    </row>
    <row r="140" spans="1:11">
      <c r="A140" s="11">
        <v>122</v>
      </c>
      <c r="B140" s="12" t="s">
        <v>164</v>
      </c>
      <c r="C140" s="13" t="s">
        <v>11</v>
      </c>
      <c r="D140" s="13">
        <v>20</v>
      </c>
      <c r="E140" s="13">
        <v>0</v>
      </c>
      <c r="F140" s="13">
        <v>4</v>
      </c>
      <c r="G140" s="33" t="s">
        <v>142</v>
      </c>
      <c r="H140" s="13">
        <v>0</v>
      </c>
      <c r="I140" s="13">
        <v>500</v>
      </c>
      <c r="J140" s="13">
        <v>0</v>
      </c>
      <c r="K140" s="13">
        <v>0</v>
      </c>
    </row>
    <row r="141" spans="1:11">
      <c r="A141" s="11">
        <v>123</v>
      </c>
      <c r="B141" s="12" t="s">
        <v>167</v>
      </c>
      <c r="C141" s="13" t="s">
        <v>11</v>
      </c>
      <c r="D141" s="13">
        <v>0</v>
      </c>
      <c r="E141" s="13">
        <v>0</v>
      </c>
      <c r="F141" s="13">
        <v>0</v>
      </c>
      <c r="G141" s="33" t="s">
        <v>192</v>
      </c>
      <c r="H141" s="13">
        <v>0</v>
      </c>
      <c r="I141" s="13">
        <v>0</v>
      </c>
      <c r="J141" s="13">
        <v>10</v>
      </c>
      <c r="K141" s="13">
        <v>0</v>
      </c>
    </row>
    <row r="142" spans="1:11">
      <c r="A142" s="11">
        <v>124</v>
      </c>
      <c r="B142" s="12" t="s">
        <v>168</v>
      </c>
      <c r="C142" s="13" t="s">
        <v>11</v>
      </c>
      <c r="D142" s="13">
        <v>0</v>
      </c>
      <c r="E142" s="13">
        <v>0</v>
      </c>
      <c r="F142" s="13">
        <v>0</v>
      </c>
      <c r="G142" s="33" t="s">
        <v>49</v>
      </c>
      <c r="H142" s="13">
        <v>0</v>
      </c>
      <c r="I142" s="13">
        <v>0</v>
      </c>
      <c r="J142" s="13">
        <v>0</v>
      </c>
      <c r="K142" s="13">
        <v>0</v>
      </c>
    </row>
    <row r="143" spans="1:11">
      <c r="A143" s="11">
        <v>125</v>
      </c>
      <c r="B143" s="12" t="s">
        <v>169</v>
      </c>
      <c r="C143" s="13" t="s">
        <v>145</v>
      </c>
      <c r="D143" s="13">
        <v>0</v>
      </c>
      <c r="E143" s="13">
        <v>0</v>
      </c>
      <c r="F143" s="13">
        <v>0</v>
      </c>
      <c r="G143" s="33" t="s">
        <v>154</v>
      </c>
      <c r="H143" s="13">
        <v>0</v>
      </c>
      <c r="I143" s="13">
        <v>3</v>
      </c>
      <c r="J143" s="13">
        <v>0</v>
      </c>
      <c r="K143" s="13">
        <v>0</v>
      </c>
    </row>
    <row r="144" spans="1:11">
      <c r="A144" s="11">
        <v>126</v>
      </c>
      <c r="B144" s="12" t="s">
        <v>170</v>
      </c>
      <c r="C144" s="13" t="s">
        <v>11</v>
      </c>
      <c r="D144" s="13">
        <v>0</v>
      </c>
      <c r="E144" s="13">
        <v>0</v>
      </c>
      <c r="F144" s="13">
        <v>0</v>
      </c>
      <c r="G144" s="33" t="s">
        <v>192</v>
      </c>
      <c r="H144" s="13">
        <v>0</v>
      </c>
      <c r="I144" s="13">
        <v>10</v>
      </c>
      <c r="J144" s="13">
        <v>0</v>
      </c>
      <c r="K144" s="13">
        <v>0</v>
      </c>
    </row>
    <row r="145" spans="1:11">
      <c r="A145" s="11">
        <v>127</v>
      </c>
      <c r="B145" s="12" t="s">
        <v>171</v>
      </c>
      <c r="C145" s="13" t="s">
        <v>194</v>
      </c>
      <c r="D145" s="13">
        <v>0</v>
      </c>
      <c r="E145" s="13">
        <v>0</v>
      </c>
      <c r="F145" s="13">
        <v>0</v>
      </c>
      <c r="G145" s="33" t="s">
        <v>67</v>
      </c>
      <c r="H145" s="13">
        <v>0</v>
      </c>
      <c r="I145" s="13">
        <v>4</v>
      </c>
      <c r="J145" s="13">
        <v>0</v>
      </c>
      <c r="K145" s="13">
        <v>0</v>
      </c>
    </row>
    <row r="146" spans="1:11">
      <c r="A146" s="11">
        <v>128</v>
      </c>
      <c r="B146" s="12" t="s">
        <v>172</v>
      </c>
      <c r="C146" s="13" t="s">
        <v>195</v>
      </c>
      <c r="D146" s="13">
        <v>0</v>
      </c>
      <c r="E146" s="13">
        <v>0</v>
      </c>
      <c r="F146" s="13">
        <v>0</v>
      </c>
      <c r="G146" s="33" t="s">
        <v>67</v>
      </c>
      <c r="H146" s="13">
        <v>0</v>
      </c>
      <c r="I146" s="13">
        <v>4</v>
      </c>
      <c r="J146" s="13">
        <v>0</v>
      </c>
      <c r="K146" s="13">
        <v>0</v>
      </c>
    </row>
    <row r="147" spans="1:11">
      <c r="A147" s="11">
        <v>129</v>
      </c>
      <c r="B147" s="12" t="s">
        <v>173</v>
      </c>
      <c r="C147" s="13" t="s">
        <v>196</v>
      </c>
      <c r="D147" s="13">
        <v>0</v>
      </c>
      <c r="E147" s="13">
        <v>0</v>
      </c>
      <c r="F147" s="13">
        <v>0</v>
      </c>
      <c r="G147" s="33" t="s">
        <v>37</v>
      </c>
      <c r="H147" s="13">
        <v>0</v>
      </c>
      <c r="I147" s="13">
        <v>7</v>
      </c>
      <c r="J147" s="13">
        <v>0</v>
      </c>
      <c r="K147" s="13">
        <v>0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39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>
        <v>4</v>
      </c>
      <c r="E149" s="13">
        <v>2007</v>
      </c>
      <c r="F149" s="13">
        <v>100</v>
      </c>
      <c r="G149" s="33" t="s">
        <v>67</v>
      </c>
      <c r="H149" s="13">
        <v>0</v>
      </c>
      <c r="I149" s="13">
        <v>0</v>
      </c>
      <c r="J149" s="13">
        <v>0</v>
      </c>
      <c r="K149" s="13">
        <v>4</v>
      </c>
    </row>
    <row r="150" spans="1:11">
      <c r="A150" s="11">
        <v>132</v>
      </c>
      <c r="B150" s="12" t="s">
        <v>178</v>
      </c>
      <c r="C150" s="13" t="s">
        <v>11</v>
      </c>
      <c r="D150" s="13">
        <v>1</v>
      </c>
      <c r="E150" s="13">
        <v>2000</v>
      </c>
      <c r="F150" s="13">
        <v>30</v>
      </c>
      <c r="G150" s="33" t="s">
        <v>32</v>
      </c>
      <c r="H150" s="13">
        <v>0</v>
      </c>
      <c r="I150" s="13">
        <v>2</v>
      </c>
      <c r="J150" s="13">
        <v>0</v>
      </c>
      <c r="K150" s="13">
        <v>0</v>
      </c>
    </row>
    <row r="151" spans="1:11">
      <c r="A151" s="11">
        <v>133</v>
      </c>
      <c r="B151" s="12" t="s">
        <v>179</v>
      </c>
      <c r="C151" s="13" t="s">
        <v>11</v>
      </c>
      <c r="D151" s="13">
        <v>0</v>
      </c>
      <c r="E151" s="13">
        <v>0</v>
      </c>
      <c r="F151" s="13">
        <v>0</v>
      </c>
      <c r="G151" s="33" t="s">
        <v>71</v>
      </c>
      <c r="H151" s="13">
        <v>0</v>
      </c>
      <c r="I151" s="13">
        <v>1</v>
      </c>
      <c r="J151" s="13">
        <v>0</v>
      </c>
      <c r="K151" s="13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/>
      <c r="F5" s="13"/>
      <c r="G5" s="13"/>
      <c r="H5" s="13"/>
      <c r="I5" s="13">
        <v>1</v>
      </c>
      <c r="J5" s="13"/>
      <c r="K5" s="13"/>
    </row>
    <row r="6" spans="1:14">
      <c r="A6" s="11">
        <v>2</v>
      </c>
      <c r="B6" s="14" t="s">
        <v>12</v>
      </c>
      <c r="C6" s="13"/>
      <c r="D6" s="13"/>
      <c r="E6" s="13"/>
      <c r="F6" s="13"/>
      <c r="G6" s="13"/>
      <c r="H6" s="13"/>
      <c r="I6" s="13"/>
      <c r="J6" s="13"/>
      <c r="K6" s="13"/>
    </row>
    <row r="7" spans="1:14">
      <c r="A7" s="11">
        <v>3</v>
      </c>
      <c r="B7" s="12" t="s">
        <v>13</v>
      </c>
      <c r="C7" s="13" t="s">
        <v>11</v>
      </c>
      <c r="D7" s="13">
        <v>16</v>
      </c>
      <c r="E7" s="13"/>
      <c r="F7" s="13"/>
      <c r="G7" s="13"/>
      <c r="H7" s="13"/>
      <c r="I7" s="13"/>
      <c r="J7" s="13"/>
      <c r="K7" s="13"/>
    </row>
    <row r="8" spans="1:14">
      <c r="A8" s="11">
        <v>4</v>
      </c>
      <c r="B8" s="14" t="s">
        <v>15</v>
      </c>
      <c r="C8" s="13"/>
      <c r="D8" s="13"/>
      <c r="E8" s="13"/>
      <c r="F8" s="13"/>
      <c r="G8" s="13"/>
      <c r="H8" s="13"/>
      <c r="I8" s="13"/>
      <c r="J8" s="13"/>
      <c r="K8" s="13"/>
    </row>
    <row r="9" spans="1:14">
      <c r="A9" s="11">
        <v>5</v>
      </c>
      <c r="B9" s="16" t="s">
        <v>16</v>
      </c>
      <c r="C9" s="13"/>
      <c r="D9" s="13"/>
      <c r="E9" s="13"/>
      <c r="F9" s="13"/>
      <c r="G9" s="13"/>
      <c r="H9" s="13"/>
      <c r="I9" s="13"/>
      <c r="J9" s="13"/>
      <c r="K9" s="13"/>
    </row>
    <row r="10" spans="1:14">
      <c r="A10" s="11">
        <v>6</v>
      </c>
      <c r="B10" s="16" t="s">
        <v>17</v>
      </c>
      <c r="C10" s="13" t="s">
        <v>11</v>
      </c>
      <c r="D10" s="13">
        <v>6</v>
      </c>
      <c r="E10" s="13"/>
      <c r="F10" s="13"/>
      <c r="G10" s="13"/>
      <c r="H10" s="13"/>
      <c r="I10" s="13">
        <v>10</v>
      </c>
      <c r="J10" s="13"/>
      <c r="K10" s="13"/>
    </row>
    <row r="11" spans="1:14">
      <c r="A11" s="11">
        <v>7</v>
      </c>
      <c r="B11" s="12" t="s">
        <v>18</v>
      </c>
      <c r="C11" s="13" t="s">
        <v>11</v>
      </c>
      <c r="D11" s="13">
        <v>1</v>
      </c>
      <c r="E11" s="13"/>
      <c r="F11" s="13"/>
      <c r="G11" s="13"/>
      <c r="H11" s="13"/>
      <c r="I11" s="13"/>
      <c r="J11" s="13"/>
      <c r="K11" s="13"/>
    </row>
    <row r="12" spans="1:14" ht="22.5">
      <c r="A12" s="11">
        <v>8</v>
      </c>
      <c r="B12" s="12" t="s">
        <v>19</v>
      </c>
      <c r="C12" s="13"/>
      <c r="D12" s="13"/>
      <c r="E12" s="13"/>
      <c r="F12" s="13"/>
      <c r="G12" s="13"/>
      <c r="H12" s="13"/>
      <c r="I12" s="13"/>
      <c r="J12" s="13"/>
      <c r="K12" s="13"/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/>
      <c r="F13" s="13"/>
      <c r="G13" s="13"/>
      <c r="H13" s="13"/>
      <c r="I13" s="13"/>
      <c r="J13" s="13"/>
      <c r="K13" s="13"/>
    </row>
    <row r="14" spans="1:14">
      <c r="A14" s="11">
        <v>10</v>
      </c>
      <c r="B14" s="16" t="s">
        <v>21</v>
      </c>
      <c r="C14" s="13" t="s">
        <v>11</v>
      </c>
      <c r="D14" s="13"/>
      <c r="E14" s="13"/>
      <c r="F14" s="13"/>
      <c r="G14" s="13"/>
      <c r="H14" s="13"/>
      <c r="I14" s="13"/>
      <c r="J14" s="13"/>
      <c r="K14" s="13"/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1</v>
      </c>
      <c r="E16" s="13"/>
      <c r="F16" s="13"/>
      <c r="G16" s="13"/>
      <c r="H16" s="13"/>
      <c r="I16" s="13">
        <v>5</v>
      </c>
      <c r="J16" s="13"/>
      <c r="K16" s="13"/>
    </row>
    <row r="17" spans="1:11">
      <c r="A17" s="11">
        <v>12</v>
      </c>
      <c r="B17" s="16" t="s">
        <v>24</v>
      </c>
      <c r="C17" s="13" t="s">
        <v>11</v>
      </c>
      <c r="D17" s="13">
        <v>3</v>
      </c>
      <c r="E17" s="13"/>
      <c r="F17" s="13"/>
      <c r="G17" s="13"/>
      <c r="H17" s="13"/>
      <c r="I17" s="13">
        <v>10</v>
      </c>
      <c r="J17" s="13"/>
      <c r="K17" s="13"/>
    </row>
    <row r="18" spans="1:11">
      <c r="A18" s="11">
        <v>13</v>
      </c>
      <c r="B18" s="16" t="s">
        <v>25</v>
      </c>
      <c r="C18" s="13"/>
      <c r="D18" s="13"/>
      <c r="E18" s="13"/>
      <c r="F18" s="13"/>
      <c r="G18" s="13"/>
      <c r="H18" s="13"/>
      <c r="I18" s="13"/>
      <c r="J18" s="13"/>
      <c r="K18" s="13"/>
    </row>
    <row r="19" spans="1:11">
      <c r="A19" s="11">
        <v>14</v>
      </c>
      <c r="B19" s="12" t="s">
        <v>26</v>
      </c>
      <c r="C19" s="13" t="s">
        <v>11</v>
      </c>
      <c r="D19" s="13">
        <v>10</v>
      </c>
      <c r="E19" s="13"/>
      <c r="F19" s="13"/>
      <c r="G19" s="13"/>
      <c r="H19" s="13"/>
      <c r="I19" s="13">
        <v>10</v>
      </c>
      <c r="J19" s="13"/>
      <c r="K19" s="13"/>
    </row>
    <row r="20" spans="1:11">
      <c r="A20" s="11">
        <v>15</v>
      </c>
      <c r="B20" s="16" t="s">
        <v>27</v>
      </c>
      <c r="C20" s="13" t="s">
        <v>11</v>
      </c>
      <c r="D20" s="13">
        <v>10</v>
      </c>
      <c r="E20" s="13"/>
      <c r="F20" s="13"/>
      <c r="G20" s="13"/>
      <c r="H20" s="13"/>
      <c r="I20" s="13"/>
      <c r="J20" s="13"/>
      <c r="K20" s="13"/>
    </row>
    <row r="21" spans="1:11" ht="22.5">
      <c r="A21" s="11">
        <v>16</v>
      </c>
      <c r="B21" s="14" t="s">
        <v>28</v>
      </c>
      <c r="C21" s="13"/>
      <c r="D21" s="13"/>
      <c r="E21" s="13"/>
      <c r="F21" s="13"/>
      <c r="G21" s="13"/>
      <c r="H21" s="13"/>
      <c r="I21" s="13"/>
      <c r="J21" s="13"/>
      <c r="K21" s="13"/>
    </row>
    <row r="22" spans="1:11">
      <c r="A22" s="11">
        <v>17</v>
      </c>
      <c r="B22" s="12" t="s">
        <v>29</v>
      </c>
      <c r="C22" s="13" t="s">
        <v>11</v>
      </c>
      <c r="D22" s="13">
        <v>10</v>
      </c>
      <c r="E22" s="13"/>
      <c r="F22" s="13"/>
      <c r="G22" s="13"/>
      <c r="H22" s="13"/>
      <c r="I22" s="13"/>
      <c r="J22" s="13"/>
      <c r="K22" s="13"/>
    </row>
    <row r="23" spans="1:11">
      <c r="A23" s="11">
        <v>18</v>
      </c>
      <c r="B23" s="12" t="s">
        <v>29</v>
      </c>
      <c r="C23" s="13" t="s">
        <v>11</v>
      </c>
      <c r="D23" s="13">
        <v>10</v>
      </c>
      <c r="E23" s="13"/>
      <c r="F23" s="13"/>
      <c r="G23" s="13"/>
      <c r="H23" s="13"/>
      <c r="I23" s="13"/>
      <c r="J23" s="13"/>
      <c r="K23" s="13"/>
    </row>
    <row r="24" spans="1:11">
      <c r="A24" s="11">
        <v>19</v>
      </c>
      <c r="B24" s="12" t="s">
        <v>30</v>
      </c>
      <c r="C24" s="13"/>
      <c r="D24" s="13"/>
      <c r="E24" s="13"/>
      <c r="F24" s="13"/>
      <c r="G24" s="13"/>
      <c r="H24" s="13"/>
      <c r="I24" s="13">
        <v>10</v>
      </c>
      <c r="J24" s="13"/>
      <c r="K24" s="13"/>
    </row>
    <row r="25" spans="1:11">
      <c r="A25" s="11">
        <v>20</v>
      </c>
      <c r="B25" s="12" t="s">
        <v>31</v>
      </c>
      <c r="C25" s="13"/>
      <c r="D25" s="13"/>
      <c r="E25" s="13"/>
      <c r="F25" s="13"/>
      <c r="G25" s="13"/>
      <c r="H25" s="13"/>
      <c r="I25" s="13"/>
      <c r="J25" s="13"/>
      <c r="K25" s="13"/>
    </row>
    <row r="26" spans="1:11">
      <c r="A26" s="11">
        <v>21</v>
      </c>
      <c r="B26" s="16" t="s">
        <v>33</v>
      </c>
      <c r="C26" s="13" t="s">
        <v>11</v>
      </c>
      <c r="D26" s="13">
        <v>10</v>
      </c>
      <c r="E26" s="13"/>
      <c r="F26" s="13"/>
      <c r="G26" s="13"/>
      <c r="H26" s="13"/>
      <c r="I26" s="13"/>
      <c r="J26" s="13"/>
      <c r="K26" s="13"/>
    </row>
    <row r="27" spans="1:11">
      <c r="A27" s="11">
        <v>22</v>
      </c>
      <c r="B27" s="16" t="s">
        <v>34</v>
      </c>
      <c r="C27" s="13"/>
      <c r="D27" s="13"/>
      <c r="E27" s="13"/>
      <c r="F27" s="13"/>
      <c r="G27" s="13"/>
      <c r="H27" s="13"/>
      <c r="I27" s="13">
        <v>10</v>
      </c>
      <c r="J27" s="13"/>
      <c r="K27" s="13"/>
    </row>
    <row r="28" spans="1:11">
      <c r="A28" s="11">
        <v>23</v>
      </c>
      <c r="B28" s="12" t="s">
        <v>35</v>
      </c>
      <c r="C28" s="13"/>
      <c r="D28" s="13"/>
      <c r="E28" s="13"/>
      <c r="F28" s="13"/>
      <c r="G28" s="13"/>
      <c r="H28" s="13"/>
      <c r="I28" s="13"/>
      <c r="J28" s="13"/>
      <c r="K28" s="13"/>
    </row>
    <row r="29" spans="1:11" ht="45">
      <c r="A29" s="11">
        <v>24</v>
      </c>
      <c r="B29" s="12" t="s">
        <v>36</v>
      </c>
      <c r="C29" s="13"/>
      <c r="D29" s="13"/>
      <c r="E29" s="13"/>
      <c r="F29" s="13"/>
      <c r="G29" s="13"/>
      <c r="H29" s="13"/>
      <c r="I29" s="13"/>
      <c r="J29" s="13"/>
      <c r="K29" s="13"/>
    </row>
    <row r="30" spans="1:11">
      <c r="A30" s="11">
        <v>25</v>
      </c>
      <c r="B30" s="16" t="s">
        <v>38</v>
      </c>
      <c r="C30" s="13"/>
      <c r="D30" s="13"/>
      <c r="E30" s="13"/>
      <c r="F30" s="13"/>
      <c r="G30" s="13"/>
      <c r="H30" s="13"/>
      <c r="I30" s="13"/>
      <c r="J30" s="13"/>
      <c r="K30" s="13"/>
    </row>
    <row r="31" spans="1:11">
      <c r="A31" s="11">
        <v>26</v>
      </c>
      <c r="B31" s="16" t="s">
        <v>39</v>
      </c>
      <c r="C31" s="13"/>
      <c r="D31" s="13"/>
      <c r="E31" s="13"/>
      <c r="F31" s="13"/>
      <c r="G31" s="13"/>
      <c r="H31" s="13"/>
      <c r="I31" s="13">
        <v>10</v>
      </c>
      <c r="J31" s="13"/>
      <c r="K31" s="13"/>
    </row>
    <row r="32" spans="1:11">
      <c r="A32" s="11">
        <v>27</v>
      </c>
      <c r="B32" s="12" t="s">
        <v>40</v>
      </c>
      <c r="C32" s="13" t="s">
        <v>11</v>
      </c>
      <c r="D32" s="13">
        <v>10</v>
      </c>
      <c r="E32" s="13"/>
      <c r="F32" s="13"/>
      <c r="G32" s="13"/>
      <c r="H32" s="13"/>
      <c r="I32" s="13"/>
      <c r="J32" s="13"/>
      <c r="K32" s="13"/>
    </row>
    <row r="33" spans="1:11">
      <c r="A33" s="11">
        <v>28</v>
      </c>
      <c r="B33" s="16" t="s">
        <v>41</v>
      </c>
      <c r="C33" s="13" t="s">
        <v>11</v>
      </c>
      <c r="D33" s="13">
        <v>1</v>
      </c>
      <c r="E33" s="13"/>
      <c r="F33" s="13"/>
      <c r="G33" s="13"/>
      <c r="H33" s="13"/>
      <c r="I33" s="13">
        <v>1</v>
      </c>
      <c r="J33" s="13"/>
      <c r="K33" s="13"/>
    </row>
    <row r="34" spans="1:11">
      <c r="A34" s="11">
        <v>29</v>
      </c>
      <c r="B34" s="16" t="s">
        <v>42</v>
      </c>
      <c r="C34" s="13"/>
      <c r="D34" s="13"/>
      <c r="E34" s="13"/>
      <c r="F34" s="13"/>
      <c r="G34" s="13"/>
      <c r="H34" s="13"/>
      <c r="I34" s="13">
        <v>1</v>
      </c>
      <c r="J34" s="13"/>
      <c r="K34" s="13"/>
    </row>
    <row r="35" spans="1:11" ht="22.5">
      <c r="A35" s="11">
        <v>30</v>
      </c>
      <c r="B35" s="16" t="s">
        <v>43</v>
      </c>
      <c r="C35" s="13"/>
      <c r="D35" s="13"/>
      <c r="E35" s="13"/>
      <c r="F35" s="13"/>
      <c r="G35" s="13"/>
      <c r="H35" s="13"/>
      <c r="I35" s="13"/>
      <c r="J35" s="13"/>
      <c r="K35" s="13"/>
    </row>
    <row r="36" spans="1:11">
      <c r="A36" s="11">
        <v>31</v>
      </c>
      <c r="B36" s="16" t="s">
        <v>44</v>
      </c>
      <c r="C36" s="13" t="s">
        <v>11</v>
      </c>
      <c r="D36" s="13">
        <v>10</v>
      </c>
      <c r="E36" s="13"/>
      <c r="F36" s="13"/>
      <c r="G36" s="13"/>
      <c r="H36" s="13"/>
      <c r="I36" s="13">
        <v>10</v>
      </c>
      <c r="J36" s="13"/>
      <c r="K36" s="13"/>
    </row>
    <row r="37" spans="1:11">
      <c r="A37" s="11">
        <v>32</v>
      </c>
      <c r="B37" s="16" t="s">
        <v>45</v>
      </c>
      <c r="C37" s="13"/>
      <c r="D37" s="13"/>
      <c r="E37" s="13"/>
      <c r="F37" s="13"/>
      <c r="G37" s="13"/>
      <c r="H37" s="13"/>
      <c r="I37" s="13">
        <v>10</v>
      </c>
      <c r="J37" s="13"/>
      <c r="K37" s="13"/>
    </row>
    <row r="38" spans="1:11">
      <c r="A38" s="11">
        <v>33</v>
      </c>
      <c r="B38" s="16" t="s">
        <v>46</v>
      </c>
      <c r="C38" s="13" t="s">
        <v>11</v>
      </c>
      <c r="D38" s="13">
        <v>10</v>
      </c>
      <c r="E38" s="13"/>
      <c r="F38" s="13"/>
      <c r="G38" s="13"/>
      <c r="H38" s="13"/>
      <c r="I38" s="13"/>
      <c r="J38" s="13"/>
      <c r="K38" s="13"/>
    </row>
    <row r="39" spans="1:11">
      <c r="A39" s="11">
        <v>34</v>
      </c>
      <c r="B39" s="16" t="s">
        <v>47</v>
      </c>
      <c r="C39" s="13" t="s">
        <v>11</v>
      </c>
      <c r="D39" s="13">
        <v>10</v>
      </c>
      <c r="E39" s="13"/>
      <c r="F39" s="13"/>
      <c r="G39" s="13"/>
      <c r="H39" s="13"/>
      <c r="I39" s="13"/>
      <c r="J39" s="13"/>
      <c r="K39" s="13"/>
    </row>
    <row r="40" spans="1:11">
      <c r="A40" s="11">
        <v>35</v>
      </c>
      <c r="B40" s="12" t="s">
        <v>48</v>
      </c>
      <c r="C40" s="13" t="s">
        <v>11</v>
      </c>
      <c r="D40" s="13">
        <v>15</v>
      </c>
      <c r="E40" s="13"/>
      <c r="F40" s="13"/>
      <c r="G40" s="13"/>
      <c r="H40" s="13"/>
      <c r="I40" s="13"/>
      <c r="J40" s="13"/>
      <c r="K40" s="13"/>
    </row>
    <row r="41" spans="1:11">
      <c r="A41" s="11">
        <v>36</v>
      </c>
      <c r="B41" s="16" t="s">
        <v>50</v>
      </c>
      <c r="C41" s="13"/>
      <c r="D41" s="13"/>
      <c r="E41" s="13"/>
      <c r="F41" s="13"/>
      <c r="G41" s="13"/>
      <c r="H41" s="13"/>
      <c r="I41" s="13"/>
      <c r="J41" s="13"/>
      <c r="K41" s="13"/>
    </row>
    <row r="42" spans="1:11">
      <c r="A42" s="11">
        <v>37</v>
      </c>
      <c r="B42" s="16" t="s">
        <v>51</v>
      </c>
      <c r="C42" s="13"/>
      <c r="D42" s="13"/>
      <c r="E42" s="13"/>
      <c r="F42" s="13"/>
      <c r="G42" s="13"/>
      <c r="H42" s="13"/>
      <c r="I42" s="13"/>
      <c r="J42" s="13"/>
      <c r="K42" s="13"/>
    </row>
    <row r="43" spans="1:11">
      <c r="A43" s="11">
        <v>38</v>
      </c>
      <c r="B43" s="16" t="s">
        <v>52</v>
      </c>
      <c r="C43" s="13" t="s">
        <v>11</v>
      </c>
      <c r="D43" s="13">
        <v>1</v>
      </c>
      <c r="E43" s="13"/>
      <c r="F43" s="13"/>
      <c r="G43" s="13"/>
      <c r="H43" s="13"/>
      <c r="I43" s="13">
        <v>10</v>
      </c>
      <c r="J43" s="13"/>
      <c r="K43" s="13"/>
    </row>
    <row r="44" spans="1:11">
      <c r="A44" s="11">
        <v>39</v>
      </c>
      <c r="B44" s="12" t="s">
        <v>53</v>
      </c>
      <c r="C44" s="13" t="s">
        <v>11</v>
      </c>
      <c r="D44" s="13">
        <v>1</v>
      </c>
      <c r="E44" s="13"/>
      <c r="F44" s="13"/>
      <c r="G44" s="13"/>
      <c r="H44" s="13"/>
      <c r="I44" s="13">
        <v>10</v>
      </c>
      <c r="J44" s="13"/>
      <c r="K44" s="13"/>
    </row>
    <row r="45" spans="1:11">
      <c r="A45" s="11">
        <v>41</v>
      </c>
      <c r="B45" s="16" t="s">
        <v>54</v>
      </c>
      <c r="C45" s="13" t="s">
        <v>11</v>
      </c>
      <c r="D45" s="13">
        <v>10</v>
      </c>
      <c r="E45" s="13"/>
      <c r="F45" s="13"/>
      <c r="G45" s="13"/>
      <c r="H45" s="13"/>
      <c r="I45" s="13"/>
      <c r="J45" s="13"/>
      <c r="K45" s="13"/>
    </row>
    <row r="46" spans="1:11">
      <c r="A46" s="11">
        <v>42</v>
      </c>
      <c r="B46" s="12" t="s">
        <v>55</v>
      </c>
      <c r="C46" s="13" t="s">
        <v>11</v>
      </c>
      <c r="D46" s="13">
        <v>1</v>
      </c>
      <c r="E46" s="13"/>
      <c r="F46" s="13"/>
      <c r="G46" s="13"/>
      <c r="H46" s="13"/>
      <c r="I46" s="13"/>
      <c r="J46" s="13"/>
      <c r="K46" s="13"/>
    </row>
    <row r="47" spans="1:11">
      <c r="A47" s="11">
        <v>43</v>
      </c>
      <c r="B47" s="16" t="s">
        <v>56</v>
      </c>
      <c r="C47" s="13" t="s">
        <v>11</v>
      </c>
      <c r="D47" s="13">
        <v>15</v>
      </c>
      <c r="E47" s="13"/>
      <c r="F47" s="13"/>
      <c r="G47" s="13"/>
      <c r="H47" s="13"/>
      <c r="I47" s="13"/>
      <c r="J47" s="13"/>
      <c r="K47" s="13"/>
    </row>
    <row r="48" spans="1:11">
      <c r="A48" s="11">
        <v>44</v>
      </c>
      <c r="B48" s="16" t="s">
        <v>57</v>
      </c>
      <c r="C48" s="13" t="s">
        <v>11</v>
      </c>
      <c r="D48" s="13">
        <v>10</v>
      </c>
      <c r="E48" s="13"/>
      <c r="F48" s="13"/>
      <c r="G48" s="13"/>
      <c r="H48" s="13"/>
      <c r="I48" s="13"/>
      <c r="J48" s="13"/>
      <c r="K48" s="13"/>
    </row>
    <row r="49" spans="1:11">
      <c r="A49" s="11">
        <v>45</v>
      </c>
      <c r="B49" s="12" t="s">
        <v>58</v>
      </c>
      <c r="C49" s="13" t="s">
        <v>11</v>
      </c>
      <c r="D49" s="13">
        <v>8</v>
      </c>
      <c r="E49" s="13"/>
      <c r="F49" s="13"/>
      <c r="G49" s="13"/>
      <c r="H49" s="13"/>
      <c r="I49" s="13">
        <v>10</v>
      </c>
      <c r="J49" s="13"/>
      <c r="K49" s="13"/>
    </row>
    <row r="50" spans="1:11">
      <c r="A50" s="11">
        <v>46</v>
      </c>
      <c r="B50" s="12" t="s">
        <v>59</v>
      </c>
      <c r="C50" s="13" t="s">
        <v>11</v>
      </c>
      <c r="D50" s="13">
        <v>1</v>
      </c>
      <c r="E50" s="13"/>
      <c r="F50" s="13"/>
      <c r="G50" s="13"/>
      <c r="H50" s="13"/>
      <c r="I50" s="13">
        <v>10</v>
      </c>
      <c r="J50" s="13"/>
      <c r="K50" s="13"/>
    </row>
    <row r="51" spans="1:11">
      <c r="A51" s="11">
        <v>47</v>
      </c>
      <c r="B51" s="12" t="s">
        <v>60</v>
      </c>
      <c r="C51" s="13" t="s">
        <v>11</v>
      </c>
      <c r="D51" s="13">
        <v>2</v>
      </c>
      <c r="E51" s="13"/>
      <c r="F51" s="13"/>
      <c r="G51" s="13"/>
      <c r="H51" s="13"/>
      <c r="I51" s="13">
        <v>10</v>
      </c>
      <c r="J51" s="13"/>
      <c r="K51" s="13"/>
    </row>
    <row r="52" spans="1:11">
      <c r="A52" s="11">
        <v>48</v>
      </c>
      <c r="B52" s="12" t="s">
        <v>61</v>
      </c>
      <c r="C52" s="13"/>
      <c r="D52" s="13"/>
      <c r="E52" s="13"/>
      <c r="F52" s="13"/>
      <c r="G52" s="13"/>
      <c r="H52" s="13"/>
      <c r="I52" s="13"/>
      <c r="J52" s="13"/>
      <c r="K52" s="13"/>
    </row>
    <row r="53" spans="1:11">
      <c r="A53" s="11">
        <v>49</v>
      </c>
      <c r="B53" s="12" t="s">
        <v>62</v>
      </c>
      <c r="C53" s="13"/>
      <c r="D53" s="13"/>
      <c r="E53" s="13"/>
      <c r="F53" s="13"/>
      <c r="G53" s="13"/>
      <c r="H53" s="13"/>
      <c r="I53" s="13">
        <v>4</v>
      </c>
      <c r="J53" s="13"/>
      <c r="K53" s="13"/>
    </row>
    <row r="54" spans="1:11">
      <c r="A54" s="11">
        <v>50</v>
      </c>
      <c r="B54" s="16" t="s">
        <v>63</v>
      </c>
      <c r="C54" s="13" t="s">
        <v>11</v>
      </c>
      <c r="D54" s="13">
        <v>2</v>
      </c>
      <c r="E54" s="13"/>
      <c r="F54" s="13"/>
      <c r="G54" s="13"/>
      <c r="H54" s="13"/>
      <c r="I54" s="13"/>
      <c r="J54" s="13"/>
      <c r="K54" s="13"/>
    </row>
    <row r="55" spans="1:11">
      <c r="A55" s="11">
        <v>51</v>
      </c>
      <c r="B55" s="12" t="s">
        <v>64</v>
      </c>
      <c r="C55" s="13" t="s">
        <v>11</v>
      </c>
      <c r="D55" s="13">
        <v>5</v>
      </c>
      <c r="E55" s="13"/>
      <c r="F55" s="13"/>
      <c r="G55" s="13"/>
      <c r="H55" s="13"/>
      <c r="I55" s="13">
        <v>5</v>
      </c>
      <c r="J55" s="13"/>
      <c r="K55" s="13"/>
    </row>
    <row r="56" spans="1:11">
      <c r="A56" s="11">
        <v>52</v>
      </c>
      <c r="B56" s="16" t="s">
        <v>65</v>
      </c>
      <c r="C56" s="13"/>
      <c r="D56" s="13"/>
      <c r="E56" s="13"/>
      <c r="F56" s="13"/>
      <c r="G56" s="13"/>
      <c r="H56" s="13"/>
      <c r="I56" s="13">
        <v>10</v>
      </c>
      <c r="J56" s="13"/>
      <c r="K56" s="13"/>
    </row>
    <row r="57" spans="1:11">
      <c r="A57" s="11">
        <v>53</v>
      </c>
      <c r="B57" s="12" t="s">
        <v>66</v>
      </c>
      <c r="C57" s="13" t="s">
        <v>11</v>
      </c>
      <c r="D57" s="13">
        <v>5</v>
      </c>
      <c r="E57" s="13"/>
      <c r="F57" s="13"/>
      <c r="G57" s="13"/>
      <c r="H57" s="13"/>
      <c r="I57" s="13">
        <v>5</v>
      </c>
      <c r="J57" s="13"/>
      <c r="K57" s="13"/>
    </row>
    <row r="58" spans="1:11" ht="12.75" customHeight="1">
      <c r="A58" s="11">
        <v>54</v>
      </c>
      <c r="B58" s="19" t="s">
        <v>68</v>
      </c>
      <c r="C58" s="13"/>
      <c r="D58" s="13"/>
      <c r="E58" s="13"/>
      <c r="F58" s="13"/>
      <c r="G58" s="13"/>
      <c r="H58" s="13"/>
      <c r="I58" s="13"/>
      <c r="J58" s="13"/>
      <c r="K58" s="13"/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/>
      <c r="D60" s="13"/>
      <c r="E60" s="13"/>
      <c r="F60" s="13"/>
      <c r="G60" s="13"/>
      <c r="H60" s="13"/>
      <c r="I60" s="13"/>
      <c r="J60" s="13"/>
      <c r="K60" s="13"/>
    </row>
    <row r="61" spans="1:11">
      <c r="A61" s="11">
        <v>56</v>
      </c>
      <c r="B61" s="12" t="s">
        <v>72</v>
      </c>
      <c r="C61" s="13"/>
      <c r="D61" s="13"/>
      <c r="E61" s="13"/>
      <c r="F61" s="13"/>
      <c r="G61" s="13"/>
      <c r="H61" s="13"/>
      <c r="I61" s="13"/>
      <c r="J61" s="13"/>
      <c r="K61" s="13"/>
    </row>
    <row r="62" spans="1:11">
      <c r="A62" s="11">
        <v>57</v>
      </c>
      <c r="B62" s="12" t="s">
        <v>73</v>
      </c>
      <c r="C62" s="13"/>
      <c r="D62" s="13"/>
      <c r="E62" s="13"/>
      <c r="F62" s="13"/>
      <c r="G62" s="13"/>
      <c r="H62" s="13"/>
      <c r="I62" s="13">
        <v>10</v>
      </c>
      <c r="J62" s="13"/>
      <c r="K62" s="13"/>
    </row>
    <row r="63" spans="1:11" ht="22.5">
      <c r="A63" s="11">
        <v>58</v>
      </c>
      <c r="B63" s="12" t="s">
        <v>74</v>
      </c>
      <c r="C63" s="13"/>
      <c r="D63" s="13"/>
      <c r="E63" s="13"/>
      <c r="F63" s="13"/>
      <c r="G63" s="13"/>
      <c r="H63" s="13"/>
      <c r="I63" s="13">
        <v>1</v>
      </c>
      <c r="J63" s="13"/>
      <c r="K63" s="13"/>
    </row>
    <row r="64" spans="1:11">
      <c r="A64" s="11">
        <v>59</v>
      </c>
      <c r="B64" s="12" t="s">
        <v>75</v>
      </c>
      <c r="C64" s="13" t="s">
        <v>11</v>
      </c>
      <c r="D64" s="13">
        <v>1</v>
      </c>
      <c r="E64" s="13"/>
      <c r="F64" s="13"/>
      <c r="G64" s="13"/>
      <c r="H64" s="13"/>
      <c r="I64" s="13"/>
      <c r="J64" s="13"/>
      <c r="K64" s="13"/>
    </row>
    <row r="65" spans="1:11" ht="22.5">
      <c r="A65" s="11">
        <v>60</v>
      </c>
      <c r="B65" s="12" t="s">
        <v>76</v>
      </c>
      <c r="C65" s="13"/>
      <c r="D65" s="13"/>
      <c r="E65" s="13"/>
      <c r="F65" s="13"/>
      <c r="G65" s="13"/>
      <c r="H65" s="13"/>
      <c r="I65" s="13"/>
      <c r="J65" s="13"/>
      <c r="K65" s="13"/>
    </row>
    <row r="66" spans="1:11">
      <c r="A66" s="11">
        <v>61</v>
      </c>
      <c r="B66" s="12" t="s">
        <v>77</v>
      </c>
      <c r="C66" s="13"/>
      <c r="D66" s="13"/>
      <c r="E66" s="13"/>
      <c r="F66" s="13"/>
      <c r="G66" s="13"/>
      <c r="H66" s="13"/>
      <c r="I66" s="13">
        <v>1</v>
      </c>
      <c r="J66" s="13"/>
      <c r="K66" s="13"/>
    </row>
    <row r="67" spans="1:11">
      <c r="A67" s="11">
        <v>62</v>
      </c>
      <c r="B67" s="12" t="s">
        <v>78</v>
      </c>
      <c r="C67" s="13"/>
      <c r="D67" s="13"/>
      <c r="E67" s="13"/>
      <c r="F67" s="13"/>
      <c r="G67" s="13"/>
      <c r="H67" s="13"/>
      <c r="I67" s="13">
        <v>1</v>
      </c>
      <c r="J67" s="13"/>
      <c r="K67" s="13"/>
    </row>
    <row r="68" spans="1:11">
      <c r="A68" s="11">
        <v>63</v>
      </c>
      <c r="B68" s="12" t="s">
        <v>79</v>
      </c>
      <c r="C68" s="13" t="s">
        <v>11</v>
      </c>
      <c r="D68" s="13">
        <v>1</v>
      </c>
      <c r="E68" s="13"/>
      <c r="F68" s="13"/>
      <c r="G68" s="13"/>
      <c r="H68" s="13"/>
      <c r="I68" s="13"/>
      <c r="J68" s="13"/>
      <c r="K68" s="13"/>
    </row>
    <row r="69" spans="1:11">
      <c r="A69" s="11">
        <v>64</v>
      </c>
      <c r="B69" s="12" t="s">
        <v>80</v>
      </c>
      <c r="C69" s="13" t="s">
        <v>11</v>
      </c>
      <c r="D69" s="13">
        <v>1</v>
      </c>
      <c r="E69" s="13"/>
      <c r="F69" s="13"/>
      <c r="G69" s="13"/>
      <c r="H69" s="13"/>
      <c r="I69" s="13"/>
      <c r="J69" s="13"/>
      <c r="K69" s="13"/>
    </row>
    <row r="70" spans="1:11">
      <c r="A70" s="11">
        <v>65</v>
      </c>
      <c r="B70" s="12" t="s">
        <v>81</v>
      </c>
      <c r="C70" s="13" t="s">
        <v>11</v>
      </c>
      <c r="D70" s="13">
        <v>1</v>
      </c>
      <c r="E70" s="13"/>
      <c r="F70" s="13"/>
      <c r="G70" s="13"/>
      <c r="H70" s="13"/>
      <c r="I70" s="13"/>
      <c r="J70" s="13"/>
      <c r="K70" s="13"/>
    </row>
    <row r="71" spans="1:11">
      <c r="A71" s="11">
        <v>66</v>
      </c>
      <c r="B71" s="12" t="s">
        <v>82</v>
      </c>
      <c r="C71" s="13" t="s">
        <v>11</v>
      </c>
      <c r="D71" s="13">
        <v>1</v>
      </c>
      <c r="E71" s="13"/>
      <c r="F71" s="13"/>
      <c r="G71" s="13"/>
      <c r="H71" s="13"/>
      <c r="I71" s="13"/>
      <c r="J71" s="13"/>
      <c r="K71" s="13"/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/>
      <c r="D73" s="13"/>
      <c r="E73" s="13"/>
      <c r="F73" s="13"/>
      <c r="G73" s="13"/>
      <c r="H73" s="13"/>
      <c r="I73" s="13"/>
      <c r="J73" s="13"/>
      <c r="K73" s="13"/>
    </row>
    <row r="74" spans="1:11">
      <c r="A74" s="11">
        <v>68</v>
      </c>
      <c r="B74" s="12" t="s">
        <v>85</v>
      </c>
      <c r="C74" s="13"/>
      <c r="D74" s="13"/>
      <c r="E74" s="13"/>
      <c r="F74" s="13"/>
      <c r="G74" s="13"/>
      <c r="H74" s="13"/>
      <c r="I74" s="13"/>
      <c r="J74" s="13"/>
      <c r="K74" s="13"/>
    </row>
    <row r="75" spans="1:11">
      <c r="A75" s="11">
        <v>69</v>
      </c>
      <c r="B75" s="12" t="s">
        <v>86</v>
      </c>
      <c r="C75" s="13" t="s">
        <v>11</v>
      </c>
      <c r="D75" s="13">
        <v>1</v>
      </c>
      <c r="E75" s="13"/>
      <c r="F75" s="13"/>
      <c r="G75" s="13"/>
      <c r="H75" s="13"/>
      <c r="I75" s="13"/>
      <c r="J75" s="13"/>
      <c r="K75" s="13"/>
    </row>
    <row r="76" spans="1:11">
      <c r="A76" s="11">
        <v>70</v>
      </c>
      <c r="B76" s="12" t="s">
        <v>87</v>
      </c>
      <c r="C76" s="13" t="s">
        <v>11</v>
      </c>
      <c r="D76" s="13">
        <v>3</v>
      </c>
      <c r="E76" s="13"/>
      <c r="F76" s="13"/>
      <c r="G76" s="13"/>
      <c r="H76" s="13"/>
      <c r="I76" s="13"/>
      <c r="J76" s="13"/>
      <c r="K76" s="13"/>
    </row>
    <row r="77" spans="1:11">
      <c r="A77" s="11">
        <v>71</v>
      </c>
      <c r="B77" s="12" t="s">
        <v>88</v>
      </c>
      <c r="C77" s="13"/>
      <c r="D77" s="13"/>
      <c r="E77" s="13"/>
      <c r="F77" s="13"/>
      <c r="G77" s="13"/>
      <c r="H77" s="13"/>
      <c r="I77" s="13"/>
      <c r="J77" s="13"/>
      <c r="K77" s="13"/>
    </row>
    <row r="78" spans="1:11">
      <c r="A78" s="11">
        <v>72</v>
      </c>
      <c r="B78" s="12" t="s">
        <v>89</v>
      </c>
      <c r="C78" s="13" t="s">
        <v>11</v>
      </c>
      <c r="D78" s="13">
        <v>8</v>
      </c>
      <c r="E78" s="13"/>
      <c r="F78" s="13"/>
      <c r="G78" s="13"/>
      <c r="H78" s="13"/>
      <c r="I78" s="13"/>
      <c r="J78" s="13"/>
      <c r="K78" s="13"/>
    </row>
    <row r="79" spans="1:11">
      <c r="A79" s="11">
        <v>73</v>
      </c>
      <c r="B79" s="12" t="s">
        <v>90</v>
      </c>
      <c r="C79" s="13"/>
      <c r="D79" s="13"/>
      <c r="E79" s="13"/>
      <c r="F79" s="13"/>
      <c r="G79" s="13"/>
      <c r="H79" s="13"/>
      <c r="I79" s="13">
        <v>1</v>
      </c>
      <c r="J79" s="13"/>
      <c r="K79" s="13"/>
    </row>
    <row r="80" spans="1:11">
      <c r="A80" s="11">
        <v>74</v>
      </c>
      <c r="B80" s="12" t="s">
        <v>91</v>
      </c>
      <c r="C80" s="31"/>
      <c r="D80" s="13"/>
      <c r="E80" s="13"/>
      <c r="F80" s="13"/>
      <c r="G80" s="13"/>
      <c r="H80" s="13"/>
      <c r="I80" s="13"/>
      <c r="J80" s="13"/>
      <c r="K80" s="13"/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/>
      <c r="D82" s="13">
        <v>1</v>
      </c>
      <c r="E82" s="13"/>
      <c r="F82" s="13"/>
      <c r="G82" s="13"/>
      <c r="H82" s="13"/>
      <c r="I82" s="13"/>
      <c r="J82" s="13"/>
      <c r="K82" s="13"/>
    </row>
    <row r="83" spans="1:11" ht="22.5">
      <c r="A83" s="21">
        <v>76</v>
      </c>
      <c r="B83" s="12" t="s">
        <v>94</v>
      </c>
      <c r="C83" s="13" t="s">
        <v>11</v>
      </c>
      <c r="D83" s="13">
        <v>10</v>
      </c>
      <c r="E83" s="13"/>
      <c r="F83" s="13"/>
      <c r="G83" s="13"/>
      <c r="H83" s="13"/>
      <c r="I83" s="13"/>
      <c r="J83" s="13"/>
      <c r="K83" s="13"/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1</v>
      </c>
      <c r="E85" s="13"/>
      <c r="F85" s="13"/>
      <c r="G85" s="13"/>
      <c r="H85" s="13"/>
      <c r="I85" s="13"/>
      <c r="J85" s="13"/>
      <c r="K85" s="13"/>
    </row>
    <row r="86" spans="1:11">
      <c r="A86" s="11">
        <v>78</v>
      </c>
      <c r="B86" s="14" t="s">
        <v>97</v>
      </c>
      <c r="C86" s="13"/>
      <c r="D86" s="13"/>
      <c r="E86" s="13"/>
      <c r="F86" s="13"/>
      <c r="G86" s="13"/>
      <c r="H86" s="13"/>
      <c r="I86" s="13"/>
      <c r="J86" s="13"/>
      <c r="K86" s="13"/>
    </row>
    <row r="87" spans="1:11" ht="22.5">
      <c r="A87" s="11">
        <v>79</v>
      </c>
      <c r="B87" s="14" t="s">
        <v>98</v>
      </c>
      <c r="C87" s="13"/>
      <c r="D87" s="13"/>
      <c r="E87" s="13"/>
      <c r="F87" s="13"/>
      <c r="G87" s="13"/>
      <c r="H87" s="13"/>
      <c r="I87" s="13"/>
      <c r="J87" s="13"/>
      <c r="K87" s="13"/>
    </row>
    <row r="88" spans="1:11">
      <c r="A88" s="11">
        <v>80</v>
      </c>
      <c r="B88" s="14" t="s">
        <v>99</v>
      </c>
      <c r="C88" s="13"/>
      <c r="D88" s="13"/>
      <c r="E88" s="13"/>
      <c r="F88" s="13"/>
      <c r="G88" s="13"/>
      <c r="H88" s="13"/>
      <c r="I88" s="13"/>
      <c r="J88" s="13"/>
      <c r="K88" s="13"/>
    </row>
    <row r="89" spans="1:11" ht="22.5">
      <c r="A89" s="11">
        <v>81</v>
      </c>
      <c r="B89" s="14" t="s">
        <v>100</v>
      </c>
      <c r="C89" s="13"/>
      <c r="D89" s="13"/>
      <c r="E89" s="13"/>
      <c r="F89" s="13"/>
      <c r="G89" s="13"/>
      <c r="H89" s="13"/>
      <c r="I89" s="13"/>
      <c r="J89" s="13"/>
      <c r="K89" s="13"/>
    </row>
    <row r="90" spans="1:11">
      <c r="A90" s="11">
        <v>82</v>
      </c>
      <c r="B90" s="14" t="s">
        <v>101</v>
      </c>
      <c r="C90" s="13" t="s">
        <v>11</v>
      </c>
      <c r="D90" s="13">
        <v>1</v>
      </c>
      <c r="E90" s="13"/>
      <c r="F90" s="13"/>
      <c r="G90" s="13"/>
      <c r="H90" s="13"/>
      <c r="I90" s="13"/>
      <c r="J90" s="13"/>
      <c r="K90" s="13"/>
    </row>
    <row r="91" spans="1:11" ht="22.5">
      <c r="A91" s="11">
        <v>83</v>
      </c>
      <c r="B91" s="14" t="s">
        <v>102</v>
      </c>
      <c r="C91" s="13"/>
      <c r="D91" s="13"/>
      <c r="E91" s="13"/>
      <c r="F91" s="13"/>
      <c r="G91" s="13"/>
      <c r="H91" s="13"/>
      <c r="I91" s="13"/>
      <c r="J91" s="13"/>
      <c r="K91" s="13"/>
    </row>
    <row r="92" spans="1:11" ht="22.5">
      <c r="A92" s="11">
        <v>84</v>
      </c>
      <c r="B92" s="14" t="s">
        <v>103</v>
      </c>
      <c r="C92" s="13" t="s">
        <v>11</v>
      </c>
      <c r="D92" s="13">
        <v>1</v>
      </c>
      <c r="E92" s="13"/>
      <c r="F92" s="13"/>
      <c r="G92" s="13"/>
      <c r="H92" s="13"/>
      <c r="I92" s="13"/>
      <c r="J92" s="13"/>
      <c r="K92" s="13"/>
    </row>
    <row r="93" spans="1:11">
      <c r="A93" s="11">
        <v>85</v>
      </c>
      <c r="B93" s="14" t="s">
        <v>104</v>
      </c>
      <c r="C93" s="13"/>
      <c r="D93" s="13"/>
      <c r="E93" s="13"/>
      <c r="F93" s="13"/>
      <c r="G93" s="13"/>
      <c r="H93" s="13"/>
      <c r="I93" s="13"/>
      <c r="J93" s="13"/>
      <c r="K93" s="13"/>
    </row>
    <row r="94" spans="1:11">
      <c r="A94" s="11">
        <v>86</v>
      </c>
      <c r="B94" s="14" t="s">
        <v>105</v>
      </c>
      <c r="C94" s="13" t="s">
        <v>11</v>
      </c>
      <c r="D94" s="13">
        <v>1</v>
      </c>
      <c r="E94" s="13"/>
      <c r="F94" s="13"/>
      <c r="G94" s="13"/>
      <c r="H94" s="13"/>
      <c r="I94" s="13"/>
      <c r="J94" s="13"/>
      <c r="K94" s="13"/>
    </row>
    <row r="95" spans="1:11">
      <c r="A95" s="11">
        <v>87</v>
      </c>
      <c r="B95" s="14" t="s">
        <v>106</v>
      </c>
      <c r="C95" s="13"/>
      <c r="D95" s="13"/>
      <c r="E95" s="13"/>
      <c r="F95" s="13"/>
      <c r="G95" s="13"/>
      <c r="H95" s="13"/>
      <c r="I95" s="13"/>
      <c r="J95" s="13"/>
      <c r="K95" s="13"/>
    </row>
    <row r="96" spans="1:11">
      <c r="A96" s="11">
        <v>88</v>
      </c>
      <c r="B96" s="14" t="s">
        <v>107</v>
      </c>
      <c r="C96" s="13"/>
      <c r="D96" s="13"/>
      <c r="E96" s="13"/>
      <c r="F96" s="13"/>
      <c r="G96" s="13"/>
      <c r="H96" s="13"/>
      <c r="I96" s="13"/>
      <c r="J96" s="13"/>
      <c r="K96" s="13"/>
    </row>
    <row r="97" spans="1:11" ht="22.5">
      <c r="A97" s="11">
        <v>89</v>
      </c>
      <c r="B97" s="14" t="s">
        <v>108</v>
      </c>
      <c r="C97" s="13"/>
      <c r="D97" s="13"/>
      <c r="E97" s="13"/>
      <c r="F97" s="13"/>
      <c r="G97" s="13"/>
      <c r="H97" s="13"/>
      <c r="I97" s="13"/>
      <c r="J97" s="13"/>
      <c r="K97" s="13"/>
    </row>
    <row r="98" spans="1:11">
      <c r="A98" s="11">
        <v>90</v>
      </c>
      <c r="B98" s="14" t="s">
        <v>109</v>
      </c>
      <c r="C98" s="13"/>
      <c r="D98" s="13"/>
      <c r="E98" s="13"/>
      <c r="F98" s="13"/>
      <c r="G98" s="13"/>
      <c r="H98" s="13"/>
      <c r="I98" s="13"/>
      <c r="J98" s="13"/>
      <c r="K98" s="13"/>
    </row>
    <row r="99" spans="1:11">
      <c r="A99" s="11">
        <v>91</v>
      </c>
      <c r="B99" s="14" t="s">
        <v>110</v>
      </c>
      <c r="C99" s="13"/>
      <c r="D99" s="13"/>
      <c r="E99" s="13"/>
      <c r="F99" s="13"/>
      <c r="G99" s="13"/>
      <c r="H99" s="13"/>
      <c r="I99" s="13"/>
      <c r="J99" s="13"/>
      <c r="K99" s="13"/>
    </row>
    <row r="100" spans="1:11">
      <c r="A100" s="11">
        <v>92</v>
      </c>
      <c r="B100" s="14" t="s">
        <v>111</v>
      </c>
      <c r="C100" s="13"/>
      <c r="D100" s="13"/>
      <c r="E100" s="13"/>
      <c r="F100" s="13"/>
      <c r="G100" s="13"/>
      <c r="H100" s="13"/>
      <c r="I100" s="13"/>
      <c r="J100" s="13"/>
      <c r="K100" s="13"/>
    </row>
    <row r="101" spans="1:11" ht="22.5">
      <c r="A101" s="11">
        <v>93</v>
      </c>
      <c r="B101" s="14" t="s">
        <v>112</v>
      </c>
      <c r="C101" s="13"/>
      <c r="D101" s="13"/>
      <c r="E101" s="13"/>
      <c r="F101" s="13"/>
      <c r="G101" s="13"/>
      <c r="H101" s="13"/>
      <c r="I101" s="13"/>
      <c r="J101" s="13"/>
      <c r="K101" s="13"/>
    </row>
    <row r="102" spans="1:11">
      <c r="A102" s="11">
        <v>94</v>
      </c>
      <c r="B102" s="14" t="s">
        <v>113</v>
      </c>
      <c r="C102" s="13"/>
      <c r="D102" s="13"/>
      <c r="E102" s="13"/>
      <c r="F102" s="13"/>
      <c r="G102" s="13"/>
      <c r="H102" s="13"/>
      <c r="I102" s="13"/>
      <c r="J102" s="13"/>
      <c r="K102" s="13"/>
    </row>
    <row r="103" spans="1:11" ht="22.5">
      <c r="A103" s="11">
        <v>95</v>
      </c>
      <c r="B103" s="14" t="s">
        <v>114</v>
      </c>
      <c r="C103" s="13"/>
      <c r="D103" s="13"/>
      <c r="E103" s="13"/>
      <c r="F103" s="13"/>
      <c r="G103" s="13"/>
      <c r="H103" s="13"/>
      <c r="I103" s="13"/>
      <c r="J103" s="13"/>
      <c r="K103" s="13"/>
    </row>
    <row r="104" spans="1:11" ht="33.75">
      <c r="A104" s="11">
        <v>96</v>
      </c>
      <c r="B104" s="14" t="s">
        <v>115</v>
      </c>
      <c r="C104" s="13"/>
      <c r="D104" s="13"/>
      <c r="E104" s="13"/>
      <c r="F104" s="13"/>
      <c r="G104" s="13"/>
      <c r="H104" s="13"/>
      <c r="I104" s="13"/>
      <c r="J104" s="13"/>
      <c r="K104" s="13"/>
    </row>
    <row r="105" spans="1:11">
      <c r="A105" s="11">
        <v>97</v>
      </c>
      <c r="B105" s="14" t="s">
        <v>116</v>
      </c>
      <c r="C105" s="13"/>
      <c r="D105" s="13"/>
      <c r="E105" s="13"/>
      <c r="F105" s="13"/>
      <c r="G105" s="13"/>
      <c r="H105" s="13"/>
      <c r="I105" s="13"/>
      <c r="J105" s="13"/>
      <c r="K105" s="13"/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/>
      <c r="E107" s="13"/>
      <c r="F107" s="13"/>
      <c r="G107" s="13"/>
      <c r="H107" s="13"/>
      <c r="I107" s="13"/>
      <c r="J107" s="13"/>
      <c r="K107" s="13"/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11</v>
      </c>
      <c r="D110" s="13">
        <v>1</v>
      </c>
      <c r="E110" s="13"/>
      <c r="F110" s="13"/>
      <c r="G110" s="13"/>
      <c r="H110" s="13"/>
      <c r="I110" s="13"/>
      <c r="J110" s="13"/>
      <c r="K110" s="13"/>
    </row>
    <row r="111" spans="1:11" ht="33.75">
      <c r="A111" s="22">
        <v>100</v>
      </c>
      <c r="B111" s="14" t="s">
        <v>122</v>
      </c>
      <c r="C111" s="13"/>
      <c r="D111" s="13"/>
      <c r="E111" s="13"/>
      <c r="F111" s="13"/>
      <c r="G111" s="13"/>
      <c r="H111" s="13"/>
      <c r="I111" s="13"/>
      <c r="J111" s="13"/>
      <c r="K111" s="13"/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4</v>
      </c>
      <c r="E113" s="13"/>
      <c r="F113" s="13"/>
      <c r="G113" s="13"/>
      <c r="H113" s="13"/>
      <c r="I113" s="13"/>
      <c r="J113" s="13"/>
      <c r="K113" s="13"/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/>
      <c r="D115" s="13"/>
      <c r="E115" s="13"/>
      <c r="F115" s="13"/>
      <c r="G115" s="13"/>
      <c r="H115" s="13"/>
      <c r="I115" s="13"/>
      <c r="J115" s="13"/>
      <c r="K115" s="13"/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/>
      <c r="D117" s="13"/>
      <c r="E117" s="13"/>
      <c r="F117" s="13"/>
      <c r="G117" s="13"/>
      <c r="H117" s="13"/>
      <c r="I117" s="13"/>
      <c r="J117" s="13"/>
      <c r="K117" s="13"/>
    </row>
    <row r="118" spans="1:11" ht="22.5">
      <c r="A118" s="22">
        <v>104</v>
      </c>
      <c r="B118" s="14" t="s">
        <v>129</v>
      </c>
      <c r="C118" s="13"/>
      <c r="D118" s="13"/>
      <c r="E118" s="13"/>
      <c r="F118" s="13"/>
      <c r="G118" s="13"/>
      <c r="H118" s="13"/>
      <c r="I118" s="13"/>
      <c r="J118" s="13"/>
      <c r="K118" s="13"/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/>
      <c r="D120" s="13"/>
      <c r="E120" s="13"/>
      <c r="F120" s="13"/>
      <c r="G120" s="13"/>
      <c r="H120" s="13"/>
      <c r="I120" s="13"/>
      <c r="J120" s="13"/>
      <c r="K120" s="13"/>
    </row>
    <row r="121" spans="1:11">
      <c r="A121" s="22">
        <v>106</v>
      </c>
      <c r="B121" s="14" t="s">
        <v>132</v>
      </c>
      <c r="C121" s="13"/>
      <c r="D121" s="13"/>
      <c r="E121" s="13"/>
      <c r="F121" s="13"/>
      <c r="G121" s="13"/>
      <c r="H121" s="13"/>
      <c r="I121" s="13"/>
      <c r="J121" s="13"/>
      <c r="K121" s="13"/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11</v>
      </c>
      <c r="D124" s="13">
        <v>4</v>
      </c>
      <c r="E124" s="13"/>
      <c r="F124" s="13"/>
      <c r="G124" s="13"/>
      <c r="H124" s="13"/>
      <c r="I124" s="13"/>
      <c r="J124" s="13"/>
      <c r="K124" s="13"/>
    </row>
    <row r="125" spans="1:11">
      <c r="A125" s="22">
        <v>108</v>
      </c>
      <c r="B125" s="14" t="s">
        <v>136</v>
      </c>
      <c r="C125" s="13"/>
      <c r="D125" s="13"/>
      <c r="E125" s="13"/>
      <c r="F125" s="13"/>
      <c r="G125" s="13"/>
      <c r="H125" s="13"/>
      <c r="I125" s="13"/>
      <c r="J125" s="13"/>
      <c r="K125" s="13"/>
    </row>
    <row r="126" spans="1:11">
      <c r="A126" s="22">
        <v>109</v>
      </c>
      <c r="B126" s="14" t="s">
        <v>137</v>
      </c>
      <c r="C126" s="13"/>
      <c r="D126" s="13"/>
      <c r="E126" s="13"/>
      <c r="F126" s="13"/>
      <c r="G126" s="13"/>
      <c r="H126" s="13"/>
      <c r="I126" s="13"/>
      <c r="J126" s="13"/>
      <c r="K126" s="13"/>
    </row>
    <row r="127" spans="1:11" ht="22.5">
      <c r="A127" s="22">
        <v>110</v>
      </c>
      <c r="B127" s="14" t="s">
        <v>138</v>
      </c>
      <c r="C127" s="13"/>
      <c r="D127" s="13"/>
      <c r="E127" s="13"/>
      <c r="F127" s="13"/>
      <c r="G127" s="13"/>
      <c r="H127" s="13"/>
      <c r="I127" s="13"/>
      <c r="J127" s="13"/>
      <c r="K127" s="13"/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181</v>
      </c>
      <c r="D129" s="13"/>
      <c r="E129" s="13"/>
      <c r="F129" s="13"/>
      <c r="G129" s="13"/>
      <c r="H129" s="13"/>
      <c r="I129" s="13">
        <v>1</v>
      </c>
      <c r="J129" s="13"/>
      <c r="K129" s="13"/>
    </row>
    <row r="130" spans="1:11">
      <c r="A130" s="11">
        <v>112</v>
      </c>
      <c r="B130" s="12" t="s">
        <v>144</v>
      </c>
      <c r="C130" s="13" t="s">
        <v>145</v>
      </c>
      <c r="D130" s="13"/>
      <c r="E130" s="13"/>
      <c r="F130" s="13"/>
      <c r="G130" s="13"/>
      <c r="H130" s="13"/>
      <c r="I130" s="13">
        <v>5</v>
      </c>
      <c r="J130" s="13"/>
      <c r="K130" s="13"/>
    </row>
    <row r="131" spans="1:11">
      <c r="A131" s="11">
        <v>113</v>
      </c>
      <c r="B131" s="12" t="s">
        <v>148</v>
      </c>
      <c r="C131" s="13" t="s">
        <v>277</v>
      </c>
      <c r="D131" s="13"/>
      <c r="E131" s="13"/>
      <c r="F131" s="13"/>
      <c r="G131" s="13"/>
      <c r="H131" s="13"/>
      <c r="I131" s="13">
        <v>2</v>
      </c>
      <c r="J131" s="13"/>
      <c r="K131" s="13"/>
    </row>
    <row r="132" spans="1:11">
      <c r="A132" s="11">
        <v>114</v>
      </c>
      <c r="B132" s="12" t="s">
        <v>152</v>
      </c>
      <c r="C132" s="13"/>
      <c r="D132" s="13"/>
      <c r="E132" s="13"/>
      <c r="F132" s="13"/>
      <c r="G132" s="13"/>
      <c r="H132" s="13"/>
      <c r="I132" s="13"/>
      <c r="J132" s="13"/>
      <c r="K132" s="13"/>
    </row>
    <row r="133" spans="1:11">
      <c r="A133" s="11">
        <v>115</v>
      </c>
      <c r="B133" s="12" t="s">
        <v>153</v>
      </c>
      <c r="C133" s="13"/>
      <c r="D133" s="13"/>
      <c r="E133" s="13"/>
      <c r="F133" s="13"/>
      <c r="G133" s="13"/>
      <c r="H133" s="13"/>
      <c r="I133" s="13">
        <v>5</v>
      </c>
      <c r="J133" s="13"/>
      <c r="K133" s="13"/>
    </row>
    <row r="134" spans="1:11">
      <c r="A134" s="11">
        <v>116</v>
      </c>
      <c r="B134" s="12" t="s">
        <v>155</v>
      </c>
      <c r="C134" s="13" t="s">
        <v>145</v>
      </c>
      <c r="D134" s="13"/>
      <c r="E134" s="13"/>
      <c r="F134" s="13"/>
      <c r="G134" s="13"/>
      <c r="H134" s="13"/>
      <c r="I134" s="13">
        <v>5</v>
      </c>
      <c r="J134" s="13"/>
      <c r="K134" s="13"/>
    </row>
    <row r="135" spans="1:11">
      <c r="A135" s="11">
        <v>117</v>
      </c>
      <c r="B135" s="12" t="s">
        <v>157</v>
      </c>
      <c r="C135" s="13" t="s">
        <v>145</v>
      </c>
      <c r="D135" s="13"/>
      <c r="E135" s="13"/>
      <c r="F135" s="13"/>
      <c r="G135" s="13"/>
      <c r="H135" s="13"/>
      <c r="I135" s="13">
        <v>5</v>
      </c>
      <c r="J135" s="13"/>
      <c r="K135" s="13"/>
    </row>
    <row r="136" spans="1:11">
      <c r="A136" s="11">
        <v>118</v>
      </c>
      <c r="B136" s="12" t="s">
        <v>159</v>
      </c>
      <c r="C136" s="13" t="s">
        <v>145</v>
      </c>
      <c r="D136" s="13"/>
      <c r="E136" s="13"/>
      <c r="F136" s="13"/>
      <c r="G136" s="13"/>
      <c r="H136" s="13"/>
      <c r="I136" s="13">
        <v>5</v>
      </c>
      <c r="J136" s="13"/>
      <c r="K136" s="13"/>
    </row>
    <row r="137" spans="1:11">
      <c r="A137" s="11">
        <v>119</v>
      </c>
      <c r="B137" s="12" t="s">
        <v>160</v>
      </c>
      <c r="C137" s="13"/>
      <c r="D137" s="13"/>
      <c r="E137" s="13"/>
      <c r="F137" s="13"/>
      <c r="G137" s="13"/>
      <c r="H137" s="13"/>
      <c r="I137" s="13"/>
      <c r="J137" s="13"/>
      <c r="K137" s="13"/>
    </row>
    <row r="138" spans="1:11" ht="33.75" customHeight="1">
      <c r="A138" s="11">
        <v>120</v>
      </c>
      <c r="B138" s="12" t="s">
        <v>161</v>
      </c>
      <c r="C138" s="13"/>
      <c r="D138" s="13"/>
      <c r="E138" s="13"/>
      <c r="F138" s="13"/>
      <c r="G138" s="13"/>
      <c r="H138" s="13"/>
      <c r="I138" s="13">
        <v>1</v>
      </c>
      <c r="J138" s="13"/>
      <c r="K138" s="13"/>
    </row>
    <row r="139" spans="1:11" ht="22.5">
      <c r="A139" s="11">
        <v>121</v>
      </c>
      <c r="B139" s="12" t="s">
        <v>163</v>
      </c>
      <c r="C139" s="13"/>
      <c r="D139" s="13"/>
      <c r="E139" s="13"/>
      <c r="F139" s="13"/>
      <c r="G139" s="13"/>
      <c r="H139" s="13"/>
      <c r="I139" s="13"/>
      <c r="J139" s="13"/>
      <c r="K139" s="13"/>
    </row>
    <row r="140" spans="1:11">
      <c r="A140" s="11">
        <v>122</v>
      </c>
      <c r="B140" s="12" t="s">
        <v>164</v>
      </c>
      <c r="C140" s="13" t="s">
        <v>205</v>
      </c>
      <c r="D140" s="13"/>
      <c r="E140" s="13"/>
      <c r="F140" s="13"/>
      <c r="G140" s="13"/>
      <c r="H140" s="13"/>
      <c r="I140" s="13">
        <v>10</v>
      </c>
      <c r="J140" s="13"/>
      <c r="K140" s="13"/>
    </row>
    <row r="141" spans="1:11">
      <c r="A141" s="11">
        <v>123</v>
      </c>
      <c r="B141" s="12" t="s">
        <v>167</v>
      </c>
      <c r="C141" s="13" t="s">
        <v>205</v>
      </c>
      <c r="D141" s="13"/>
      <c r="E141" s="13"/>
      <c r="F141" s="13"/>
      <c r="G141" s="13"/>
      <c r="H141" s="13"/>
      <c r="I141" s="13">
        <v>5</v>
      </c>
      <c r="J141" s="13"/>
      <c r="K141" s="13"/>
    </row>
    <row r="142" spans="1:11">
      <c r="A142" s="11">
        <v>124</v>
      </c>
      <c r="B142" s="12" t="s">
        <v>168</v>
      </c>
      <c r="C142" s="13"/>
      <c r="D142" s="13"/>
      <c r="E142" s="13"/>
      <c r="F142" s="13"/>
      <c r="G142" s="13"/>
      <c r="H142" s="13"/>
      <c r="I142" s="13">
        <v>1</v>
      </c>
      <c r="J142" s="13"/>
      <c r="K142" s="13"/>
    </row>
    <row r="143" spans="1:11">
      <c r="A143" s="11">
        <v>125</v>
      </c>
      <c r="B143" s="12" t="s">
        <v>169</v>
      </c>
      <c r="C143" s="13" t="s">
        <v>145</v>
      </c>
      <c r="D143" s="13"/>
      <c r="E143" s="13"/>
      <c r="F143" s="13"/>
      <c r="G143" s="13"/>
      <c r="H143" s="13"/>
      <c r="I143" s="13">
        <v>2</v>
      </c>
      <c r="J143" s="13"/>
      <c r="K143" s="13"/>
    </row>
    <row r="144" spans="1:11">
      <c r="A144" s="11">
        <v>126</v>
      </c>
      <c r="B144" s="12" t="s">
        <v>170</v>
      </c>
      <c r="C144" s="13"/>
      <c r="D144" s="13"/>
      <c r="E144" s="13"/>
      <c r="F144" s="13"/>
      <c r="G144" s="13"/>
      <c r="H144" s="13"/>
      <c r="I144" s="13"/>
      <c r="J144" s="13"/>
      <c r="K144" s="13"/>
    </row>
    <row r="145" spans="1:11">
      <c r="A145" s="11">
        <v>127</v>
      </c>
      <c r="B145" s="12" t="s">
        <v>171</v>
      </c>
      <c r="C145" s="13" t="s">
        <v>11</v>
      </c>
      <c r="D145" s="13"/>
      <c r="E145" s="13"/>
      <c r="F145" s="13"/>
      <c r="G145" s="13"/>
      <c r="H145" s="13"/>
      <c r="I145" s="13">
        <v>2</v>
      </c>
      <c r="J145" s="13"/>
      <c r="K145" s="13"/>
    </row>
    <row r="146" spans="1:11">
      <c r="A146" s="11">
        <v>128</v>
      </c>
      <c r="B146" s="12" t="s">
        <v>172</v>
      </c>
      <c r="C146" s="13" t="s">
        <v>11</v>
      </c>
      <c r="D146" s="13"/>
      <c r="E146" s="13"/>
      <c r="F146" s="13"/>
      <c r="G146" s="13"/>
      <c r="H146" s="13"/>
      <c r="I146" s="13"/>
      <c r="J146" s="13"/>
      <c r="K146" s="13"/>
    </row>
    <row r="147" spans="1:11">
      <c r="A147" s="11">
        <v>129</v>
      </c>
      <c r="B147" s="12" t="s">
        <v>173</v>
      </c>
      <c r="C147" s="13"/>
      <c r="D147" s="13"/>
      <c r="E147" s="13"/>
      <c r="F147" s="13"/>
      <c r="G147" s="13"/>
      <c r="H147" s="13"/>
      <c r="I147" s="13"/>
      <c r="J147" s="13"/>
      <c r="K147" s="13"/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>
        <v>2</v>
      </c>
      <c r="D149" s="13"/>
      <c r="E149" s="13"/>
      <c r="F149" s="13"/>
      <c r="G149" s="13"/>
      <c r="H149" s="13"/>
      <c r="I149" s="13"/>
      <c r="J149" s="13"/>
      <c r="K149" s="13"/>
    </row>
    <row r="150" spans="1:11">
      <c r="A150" s="11">
        <v>132</v>
      </c>
      <c r="B150" s="12" t="s">
        <v>178</v>
      </c>
      <c r="C150" s="13"/>
      <c r="D150" s="13"/>
      <c r="E150" s="13"/>
      <c r="F150" s="13"/>
      <c r="G150" s="13"/>
      <c r="H150" s="13"/>
      <c r="I150" s="13"/>
      <c r="J150" s="13"/>
      <c r="K150" s="13"/>
    </row>
    <row r="151" spans="1:11">
      <c r="A151" s="11">
        <v>133</v>
      </c>
      <c r="B151" s="12" t="s">
        <v>179</v>
      </c>
      <c r="C151" s="13">
        <v>10</v>
      </c>
      <c r="D151" s="13"/>
      <c r="E151" s="13"/>
      <c r="F151" s="13"/>
      <c r="G151" s="13"/>
      <c r="H151" s="13"/>
      <c r="I151" s="13"/>
      <c r="J151" s="13"/>
      <c r="K151" s="13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2012</v>
      </c>
      <c r="F5" s="13">
        <v>100</v>
      </c>
      <c r="G5" s="13"/>
      <c r="H5" s="13"/>
      <c r="I5" s="13"/>
      <c r="J5" s="13"/>
      <c r="K5" s="13"/>
    </row>
    <row r="6" spans="1:14" ht="33.75">
      <c r="A6" s="11">
        <v>2</v>
      </c>
      <c r="B6" s="14" t="s">
        <v>12</v>
      </c>
      <c r="C6" s="13" t="s">
        <v>11</v>
      </c>
      <c r="D6" s="13">
        <v>0</v>
      </c>
      <c r="E6" s="13"/>
      <c r="F6" s="13">
        <v>0</v>
      </c>
      <c r="G6" s="93" t="s">
        <v>12</v>
      </c>
      <c r="H6" s="13">
        <v>1</v>
      </c>
      <c r="I6" s="13">
        <v>2</v>
      </c>
      <c r="J6" s="13">
        <v>2</v>
      </c>
      <c r="K6" s="13"/>
    </row>
    <row r="7" spans="1:14" ht="22.5">
      <c r="A7" s="11">
        <v>3</v>
      </c>
      <c r="B7" s="12" t="s">
        <v>13</v>
      </c>
      <c r="C7" s="13" t="s">
        <v>11</v>
      </c>
      <c r="D7" s="13">
        <v>8</v>
      </c>
      <c r="E7" s="13"/>
      <c r="F7" s="13">
        <v>40</v>
      </c>
      <c r="G7" s="92" t="s">
        <v>13</v>
      </c>
      <c r="H7" s="13">
        <v>10</v>
      </c>
      <c r="I7" s="13">
        <v>10</v>
      </c>
      <c r="J7" s="13">
        <v>2</v>
      </c>
      <c r="K7" s="13">
        <v>3</v>
      </c>
    </row>
    <row r="8" spans="1:14">
      <c r="A8" s="11">
        <v>4</v>
      </c>
      <c r="B8" s="14" t="s">
        <v>15</v>
      </c>
      <c r="C8" s="13" t="s">
        <v>11</v>
      </c>
      <c r="D8" s="13">
        <v>1</v>
      </c>
      <c r="E8" s="13">
        <v>1985</v>
      </c>
      <c r="F8" s="13">
        <v>100</v>
      </c>
      <c r="G8" s="13"/>
      <c r="H8" s="13"/>
      <c r="I8" s="13"/>
      <c r="J8" s="13"/>
      <c r="K8" s="13"/>
    </row>
    <row r="9" spans="1:14" ht="22.5">
      <c r="A9" s="11">
        <v>5</v>
      </c>
      <c r="B9" s="16" t="s">
        <v>16</v>
      </c>
      <c r="C9" s="13" t="s">
        <v>11</v>
      </c>
      <c r="D9" s="13">
        <v>3</v>
      </c>
      <c r="E9" s="13">
        <v>2010</v>
      </c>
      <c r="F9" s="13">
        <v>7</v>
      </c>
      <c r="G9" s="94" t="s">
        <v>16</v>
      </c>
      <c r="H9" s="13">
        <v>5</v>
      </c>
      <c r="I9" s="13">
        <v>10</v>
      </c>
      <c r="J9" s="13">
        <v>2</v>
      </c>
      <c r="K9" s="13">
        <v>5</v>
      </c>
    </row>
    <row r="10" spans="1:14">
      <c r="A10" s="11">
        <v>6</v>
      </c>
      <c r="B10" s="16" t="s">
        <v>17</v>
      </c>
      <c r="C10" s="13" t="s">
        <v>11</v>
      </c>
      <c r="D10" s="13">
        <v>3</v>
      </c>
      <c r="E10" s="13">
        <v>2012</v>
      </c>
      <c r="F10" s="13">
        <v>7</v>
      </c>
      <c r="G10" s="94" t="s">
        <v>17</v>
      </c>
      <c r="H10" s="13">
        <v>5</v>
      </c>
      <c r="I10" s="13">
        <v>10</v>
      </c>
      <c r="J10" s="13">
        <v>2</v>
      </c>
      <c r="K10" s="13">
        <v>5</v>
      </c>
    </row>
    <row r="11" spans="1:14">
      <c r="A11" s="11">
        <v>7</v>
      </c>
      <c r="B11" s="12" t="s">
        <v>18</v>
      </c>
      <c r="C11" s="13" t="s">
        <v>11</v>
      </c>
      <c r="D11" s="13">
        <v>0</v>
      </c>
      <c r="E11" s="13"/>
      <c r="F11" s="13">
        <v>0</v>
      </c>
      <c r="G11" s="92" t="s">
        <v>18</v>
      </c>
      <c r="H11" s="13"/>
      <c r="I11" s="13">
        <v>1</v>
      </c>
      <c r="J11" s="13"/>
      <c r="K11" s="13"/>
    </row>
    <row r="12" spans="1:14" ht="45">
      <c r="A12" s="11">
        <v>8</v>
      </c>
      <c r="B12" s="12" t="s">
        <v>19</v>
      </c>
      <c r="C12" s="13" t="s">
        <v>11</v>
      </c>
      <c r="D12" s="13">
        <v>0</v>
      </c>
      <c r="E12" s="13"/>
      <c r="F12" s="13">
        <v>0</v>
      </c>
      <c r="G12" s="92" t="s">
        <v>19</v>
      </c>
      <c r="H12" s="13"/>
      <c r="I12" s="13">
        <v>5</v>
      </c>
      <c r="J12" s="13"/>
      <c r="K12" s="13"/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>
        <v>1985</v>
      </c>
      <c r="F13" s="13">
        <v>100</v>
      </c>
      <c r="G13" s="13"/>
      <c r="H13" s="13"/>
      <c r="I13" s="13"/>
      <c r="J13" s="13"/>
      <c r="K13" s="13"/>
    </row>
    <row r="14" spans="1:14">
      <c r="A14" s="11">
        <v>10</v>
      </c>
      <c r="B14" s="16" t="s">
        <v>21</v>
      </c>
      <c r="C14" s="13" t="s">
        <v>11</v>
      </c>
      <c r="D14" s="13">
        <v>3</v>
      </c>
      <c r="E14" s="13">
        <v>2010</v>
      </c>
      <c r="F14" s="13">
        <v>7</v>
      </c>
      <c r="G14" s="94" t="s">
        <v>21</v>
      </c>
      <c r="H14" s="13">
        <v>5</v>
      </c>
      <c r="I14" s="13">
        <v>10</v>
      </c>
      <c r="J14" s="13">
        <v>2</v>
      </c>
      <c r="K14" s="13">
        <v>5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0</v>
      </c>
      <c r="E16" s="13"/>
      <c r="F16" s="13">
        <v>0</v>
      </c>
      <c r="G16" s="94" t="s">
        <v>23</v>
      </c>
      <c r="H16" s="13">
        <v>7</v>
      </c>
      <c r="I16" s="13">
        <v>7</v>
      </c>
      <c r="J16" s="13">
        <v>8</v>
      </c>
      <c r="K16" s="13">
        <v>3</v>
      </c>
    </row>
    <row r="17" spans="1:11">
      <c r="A17" s="11">
        <v>12</v>
      </c>
      <c r="B17" s="16" t="s">
        <v>24</v>
      </c>
      <c r="C17" s="13" t="s">
        <v>11</v>
      </c>
      <c r="D17" s="13">
        <v>6</v>
      </c>
      <c r="E17" s="13"/>
      <c r="F17" s="13"/>
      <c r="G17" s="94" t="s">
        <v>24</v>
      </c>
      <c r="H17" s="13">
        <v>9</v>
      </c>
      <c r="I17" s="13">
        <v>5</v>
      </c>
      <c r="J17" s="13">
        <v>5</v>
      </c>
      <c r="K17" s="13"/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/>
      <c r="F18" s="13">
        <v>0</v>
      </c>
      <c r="G18" s="94" t="s">
        <v>25</v>
      </c>
      <c r="H18" s="13">
        <v>10</v>
      </c>
      <c r="I18" s="13">
        <v>5</v>
      </c>
      <c r="J18" s="13">
        <v>5</v>
      </c>
      <c r="K18" s="13">
        <v>5</v>
      </c>
    </row>
    <row r="19" spans="1:11">
      <c r="A19" s="11">
        <v>14</v>
      </c>
      <c r="B19" s="12" t="s">
        <v>26</v>
      </c>
      <c r="C19" s="13" t="s">
        <v>11</v>
      </c>
      <c r="D19" s="13">
        <v>8</v>
      </c>
      <c r="E19" s="13">
        <v>2007</v>
      </c>
      <c r="F19" s="13">
        <v>8</v>
      </c>
      <c r="G19" s="92" t="s">
        <v>26</v>
      </c>
      <c r="H19" s="13">
        <v>5</v>
      </c>
      <c r="I19" s="13">
        <v>7</v>
      </c>
      <c r="J19" s="13">
        <v>2</v>
      </c>
      <c r="K19" s="13">
        <v>3</v>
      </c>
    </row>
    <row r="20" spans="1:11">
      <c r="A20" s="11">
        <v>15</v>
      </c>
      <c r="B20" s="16" t="s">
        <v>27</v>
      </c>
      <c r="C20" s="13" t="s">
        <v>11</v>
      </c>
      <c r="D20" s="13">
        <v>1</v>
      </c>
      <c r="E20" s="13">
        <v>2005</v>
      </c>
      <c r="F20" s="13">
        <v>2</v>
      </c>
      <c r="G20" s="94" t="s">
        <v>27</v>
      </c>
      <c r="H20" s="13">
        <v>5</v>
      </c>
      <c r="I20" s="13">
        <v>5</v>
      </c>
      <c r="J20" s="13">
        <v>5</v>
      </c>
      <c r="K20" s="13">
        <v>9</v>
      </c>
    </row>
    <row r="21" spans="1:11" ht="33.75">
      <c r="A21" s="11">
        <v>16</v>
      </c>
      <c r="B21" s="14" t="s">
        <v>28</v>
      </c>
      <c r="C21" s="13" t="s">
        <v>11</v>
      </c>
      <c r="D21" s="13">
        <v>0</v>
      </c>
      <c r="E21" s="13"/>
      <c r="F21" s="13">
        <v>0</v>
      </c>
      <c r="G21" s="93" t="s">
        <v>28</v>
      </c>
      <c r="H21" s="13"/>
      <c r="I21" s="13">
        <v>1</v>
      </c>
      <c r="J21" s="13"/>
      <c r="K21" s="13"/>
    </row>
    <row r="22" spans="1:11">
      <c r="A22" s="11">
        <v>17</v>
      </c>
      <c r="B22" s="12" t="s">
        <v>29</v>
      </c>
      <c r="C22" s="13" t="s">
        <v>11</v>
      </c>
      <c r="D22" s="13">
        <v>0</v>
      </c>
      <c r="E22" s="13"/>
      <c r="F22" s="13">
        <v>0</v>
      </c>
      <c r="G22" s="92" t="s">
        <v>29</v>
      </c>
      <c r="H22" s="13">
        <v>7</v>
      </c>
      <c r="I22" s="13">
        <v>7</v>
      </c>
      <c r="J22" s="13">
        <v>1</v>
      </c>
      <c r="K22" s="13">
        <v>10</v>
      </c>
    </row>
    <row r="23" spans="1:11">
      <c r="A23" s="11">
        <v>18</v>
      </c>
      <c r="B23" s="12" t="s">
        <v>29</v>
      </c>
      <c r="C23" s="13" t="s">
        <v>11</v>
      </c>
      <c r="D23" s="13">
        <v>0</v>
      </c>
      <c r="E23" s="13"/>
      <c r="F23" s="13">
        <v>0</v>
      </c>
      <c r="G23" s="92" t="s">
        <v>29</v>
      </c>
      <c r="H23" s="13">
        <v>7</v>
      </c>
      <c r="I23" s="13">
        <v>7</v>
      </c>
      <c r="J23" s="13">
        <v>1</v>
      </c>
      <c r="K23" s="13">
        <v>10</v>
      </c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/>
      <c r="F24" s="13">
        <v>0</v>
      </c>
      <c r="G24" s="92" t="s">
        <v>30</v>
      </c>
      <c r="H24" s="13">
        <v>10</v>
      </c>
      <c r="I24" s="13">
        <v>10</v>
      </c>
      <c r="J24" s="13">
        <v>3</v>
      </c>
      <c r="K24" s="13">
        <v>2</v>
      </c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/>
      <c r="F25" s="13">
        <v>0</v>
      </c>
      <c r="G25" s="92" t="s">
        <v>31</v>
      </c>
      <c r="H25" s="13">
        <v>10</v>
      </c>
      <c r="I25" s="13">
        <v>10</v>
      </c>
      <c r="J25" s="13">
        <v>3</v>
      </c>
      <c r="K25" s="13">
        <v>2</v>
      </c>
    </row>
    <row r="26" spans="1:11" ht="22.5">
      <c r="A26" s="11">
        <v>21</v>
      </c>
      <c r="B26" s="16" t="s">
        <v>33</v>
      </c>
      <c r="C26" s="13" t="s">
        <v>11</v>
      </c>
      <c r="D26" s="13">
        <v>13</v>
      </c>
      <c r="E26" s="13">
        <v>2012</v>
      </c>
      <c r="F26" s="13">
        <v>56</v>
      </c>
      <c r="G26" s="94" t="s">
        <v>33</v>
      </c>
      <c r="H26" s="13"/>
      <c r="I26" s="13">
        <v>2</v>
      </c>
      <c r="J26" s="13">
        <v>10</v>
      </c>
      <c r="K26" s="13"/>
    </row>
    <row r="27" spans="1:11" ht="22.5">
      <c r="A27" s="11">
        <v>22</v>
      </c>
      <c r="B27" s="16" t="s">
        <v>34</v>
      </c>
      <c r="C27" s="13" t="s">
        <v>11</v>
      </c>
      <c r="D27" s="13">
        <v>7</v>
      </c>
      <c r="E27" s="13">
        <v>1990</v>
      </c>
      <c r="F27" s="13">
        <v>26</v>
      </c>
      <c r="G27" s="94" t="s">
        <v>34</v>
      </c>
      <c r="H27" s="13">
        <v>3</v>
      </c>
      <c r="I27" s="13">
        <v>5</v>
      </c>
      <c r="J27" s="13">
        <v>5</v>
      </c>
      <c r="K27" s="13">
        <v>5</v>
      </c>
    </row>
    <row r="28" spans="1:11" ht="22.5">
      <c r="A28" s="11">
        <v>23</v>
      </c>
      <c r="B28" s="12" t="s">
        <v>35</v>
      </c>
      <c r="C28" s="13" t="s">
        <v>11</v>
      </c>
      <c r="D28" s="13">
        <v>0</v>
      </c>
      <c r="E28" s="13"/>
      <c r="F28" s="13">
        <v>0</v>
      </c>
      <c r="G28" s="92" t="s">
        <v>35</v>
      </c>
      <c r="H28" s="13">
        <v>5</v>
      </c>
      <c r="I28" s="13">
        <v>10</v>
      </c>
      <c r="J28" s="13">
        <v>5</v>
      </c>
      <c r="K28" s="13">
        <v>5</v>
      </c>
    </row>
    <row r="29" spans="1:11" ht="67.5">
      <c r="A29" s="11">
        <v>24</v>
      </c>
      <c r="B29" s="12" t="s">
        <v>36</v>
      </c>
      <c r="C29" s="13" t="s">
        <v>11</v>
      </c>
      <c r="D29" s="13">
        <v>0</v>
      </c>
      <c r="E29" s="13"/>
      <c r="F29" s="13">
        <v>0</v>
      </c>
      <c r="G29" s="92" t="s">
        <v>36</v>
      </c>
      <c r="H29" s="13">
        <v>2</v>
      </c>
      <c r="I29" s="13">
        <v>1</v>
      </c>
      <c r="J29" s="13">
        <v>5</v>
      </c>
      <c r="K29" s="13">
        <v>5</v>
      </c>
    </row>
    <row r="30" spans="1:11">
      <c r="A30" s="11">
        <v>25</v>
      </c>
      <c r="B30" s="16" t="s">
        <v>38</v>
      </c>
      <c r="C30" s="13" t="s">
        <v>11</v>
      </c>
      <c r="D30" s="13">
        <v>0</v>
      </c>
      <c r="E30" s="13"/>
      <c r="F30" s="13">
        <v>0</v>
      </c>
      <c r="G30" s="94" t="s">
        <v>38</v>
      </c>
      <c r="H30" s="13">
        <v>1</v>
      </c>
      <c r="I30" s="13">
        <v>2</v>
      </c>
      <c r="J30" s="13">
        <v>2</v>
      </c>
      <c r="K30" s="13"/>
    </row>
    <row r="31" spans="1:11">
      <c r="A31" s="11">
        <v>26</v>
      </c>
      <c r="B31" s="16" t="s">
        <v>39</v>
      </c>
      <c r="C31" s="13" t="s">
        <v>11</v>
      </c>
      <c r="D31" s="13">
        <v>5</v>
      </c>
      <c r="E31" s="13">
        <v>2012</v>
      </c>
      <c r="F31" s="13">
        <v>35</v>
      </c>
      <c r="G31" s="94" t="s">
        <v>39</v>
      </c>
      <c r="H31" s="13">
        <v>2</v>
      </c>
      <c r="I31" s="13">
        <v>1</v>
      </c>
      <c r="J31" s="13">
        <v>8</v>
      </c>
      <c r="K31" s="13"/>
    </row>
    <row r="32" spans="1:11" ht="22.5">
      <c r="A32" s="11">
        <v>27</v>
      </c>
      <c r="B32" s="12" t="s">
        <v>40</v>
      </c>
      <c r="C32" s="13" t="s">
        <v>11</v>
      </c>
      <c r="D32" s="13">
        <v>0</v>
      </c>
      <c r="E32" s="13"/>
      <c r="F32" s="13">
        <v>0</v>
      </c>
      <c r="G32" s="92" t="s">
        <v>40</v>
      </c>
      <c r="H32" s="13">
        <v>5</v>
      </c>
      <c r="I32" s="13">
        <v>5</v>
      </c>
      <c r="J32" s="13">
        <v>10</v>
      </c>
      <c r="K32" s="13">
        <v>5</v>
      </c>
    </row>
    <row r="33" spans="1:11">
      <c r="A33" s="11">
        <v>28</v>
      </c>
      <c r="B33" s="16" t="s">
        <v>41</v>
      </c>
      <c r="C33" s="13" t="s">
        <v>11</v>
      </c>
      <c r="D33" s="13">
        <v>0</v>
      </c>
      <c r="E33" s="13"/>
      <c r="F33" s="13">
        <v>0</v>
      </c>
      <c r="G33" s="94" t="s">
        <v>41</v>
      </c>
      <c r="H33" s="13">
        <v>5</v>
      </c>
      <c r="I33" s="13">
        <v>5</v>
      </c>
      <c r="J33" s="13">
        <v>10</v>
      </c>
      <c r="K33" s="13">
        <v>5</v>
      </c>
    </row>
    <row r="34" spans="1:11" ht="22.5">
      <c r="A34" s="11">
        <v>29</v>
      </c>
      <c r="B34" s="16" t="s">
        <v>42</v>
      </c>
      <c r="C34" s="13" t="s">
        <v>11</v>
      </c>
      <c r="D34" s="13">
        <v>0</v>
      </c>
      <c r="E34" s="13"/>
      <c r="F34" s="13">
        <v>0</v>
      </c>
      <c r="G34" s="94" t="s">
        <v>42</v>
      </c>
      <c r="H34" s="13">
        <v>5</v>
      </c>
      <c r="I34" s="13">
        <v>5</v>
      </c>
      <c r="J34" s="13">
        <v>10</v>
      </c>
      <c r="K34" s="13">
        <v>5</v>
      </c>
    </row>
    <row r="35" spans="1:11" ht="22.5">
      <c r="A35" s="11">
        <v>30</v>
      </c>
      <c r="B35" s="16" t="s">
        <v>43</v>
      </c>
      <c r="C35" s="13" t="s">
        <v>11</v>
      </c>
      <c r="D35" s="13">
        <v>0</v>
      </c>
      <c r="E35" s="13"/>
      <c r="F35" s="13">
        <v>0</v>
      </c>
      <c r="G35" s="94" t="s">
        <v>43</v>
      </c>
      <c r="H35" s="13"/>
      <c r="I35" s="13">
        <v>1</v>
      </c>
      <c r="J35" s="13"/>
      <c r="K35" s="13"/>
    </row>
    <row r="36" spans="1:11">
      <c r="A36" s="11">
        <v>31</v>
      </c>
      <c r="B36" s="16" t="s">
        <v>44</v>
      </c>
      <c r="C36" s="13" t="s">
        <v>11</v>
      </c>
      <c r="D36" s="13">
        <v>12</v>
      </c>
      <c r="E36" s="13"/>
      <c r="F36" s="13">
        <v>48</v>
      </c>
      <c r="G36" s="94" t="s">
        <v>44</v>
      </c>
      <c r="H36" s="13">
        <v>3</v>
      </c>
      <c r="I36" s="13">
        <v>5</v>
      </c>
      <c r="J36" s="13">
        <v>5</v>
      </c>
      <c r="K36" s="13"/>
    </row>
    <row r="37" spans="1:11">
      <c r="A37" s="11">
        <v>32</v>
      </c>
      <c r="B37" s="16" t="s">
        <v>45</v>
      </c>
      <c r="C37" s="13" t="s">
        <v>11</v>
      </c>
      <c r="D37" s="13">
        <v>1</v>
      </c>
      <c r="E37" s="13"/>
      <c r="F37" s="13">
        <v>1</v>
      </c>
      <c r="G37" s="94" t="s">
        <v>45</v>
      </c>
      <c r="H37" s="13">
        <v>4</v>
      </c>
      <c r="I37" s="13">
        <v>10</v>
      </c>
      <c r="J37" s="13">
        <v>5</v>
      </c>
      <c r="K37" s="13">
        <v>5</v>
      </c>
    </row>
    <row r="38" spans="1:11">
      <c r="A38" s="11">
        <v>33</v>
      </c>
      <c r="B38" s="16" t="s">
        <v>46</v>
      </c>
      <c r="C38" s="13" t="s">
        <v>11</v>
      </c>
      <c r="D38" s="13">
        <v>25</v>
      </c>
      <c r="E38" s="13">
        <v>2012</v>
      </c>
      <c r="F38" s="13">
        <v>100</v>
      </c>
      <c r="G38" s="94"/>
      <c r="H38" s="13"/>
      <c r="I38" s="13"/>
      <c r="J38" s="13"/>
      <c r="K38" s="13"/>
    </row>
    <row r="39" spans="1:11">
      <c r="A39" s="11">
        <v>34</v>
      </c>
      <c r="B39" s="16" t="s">
        <v>47</v>
      </c>
      <c r="C39" s="13" t="s">
        <v>11</v>
      </c>
      <c r="D39" s="13">
        <v>20</v>
      </c>
      <c r="E39" s="13">
        <v>2012</v>
      </c>
      <c r="F39" s="13">
        <v>130</v>
      </c>
      <c r="G39" s="13"/>
      <c r="H39" s="13"/>
      <c r="I39" s="13"/>
      <c r="J39" s="13"/>
      <c r="K39" s="13"/>
    </row>
    <row r="40" spans="1:11">
      <c r="A40" s="11">
        <v>35</v>
      </c>
      <c r="B40" s="12" t="s">
        <v>48</v>
      </c>
      <c r="C40" s="13" t="s">
        <v>11</v>
      </c>
      <c r="D40" s="13">
        <v>15</v>
      </c>
      <c r="E40" s="13">
        <v>2009</v>
      </c>
      <c r="F40" s="13">
        <v>60</v>
      </c>
      <c r="G40" s="92" t="s">
        <v>48</v>
      </c>
      <c r="H40" s="13"/>
      <c r="I40" s="13">
        <v>5</v>
      </c>
      <c r="J40" s="13">
        <v>5</v>
      </c>
      <c r="K40" s="13"/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/>
      <c r="F41" s="13">
        <v>0</v>
      </c>
      <c r="G41" s="94" t="s">
        <v>50</v>
      </c>
      <c r="H41" s="13">
        <v>5</v>
      </c>
      <c r="I41" s="13">
        <v>5</v>
      </c>
      <c r="J41" s="13">
        <v>10</v>
      </c>
      <c r="K41" s="13">
        <v>5</v>
      </c>
    </row>
    <row r="42" spans="1:11">
      <c r="A42" s="11">
        <v>37</v>
      </c>
      <c r="B42" s="16" t="s">
        <v>51</v>
      </c>
      <c r="C42" s="13" t="s">
        <v>11</v>
      </c>
      <c r="D42" s="13">
        <v>0</v>
      </c>
      <c r="E42" s="13"/>
      <c r="F42" s="13">
        <v>0</v>
      </c>
      <c r="G42" s="94" t="s">
        <v>51</v>
      </c>
      <c r="H42" s="13">
        <v>2</v>
      </c>
      <c r="I42" s="13">
        <v>2</v>
      </c>
      <c r="J42" s="13">
        <v>1</v>
      </c>
      <c r="K42" s="13"/>
    </row>
    <row r="43" spans="1:11">
      <c r="A43" s="11">
        <v>38</v>
      </c>
      <c r="B43" s="16" t="s">
        <v>52</v>
      </c>
      <c r="C43" s="13" t="s">
        <v>11</v>
      </c>
      <c r="D43" s="13">
        <v>0</v>
      </c>
      <c r="E43" s="13"/>
      <c r="F43" s="13">
        <v>0</v>
      </c>
      <c r="G43" s="94" t="s">
        <v>52</v>
      </c>
      <c r="H43" s="13">
        <v>1</v>
      </c>
      <c r="I43" s="13">
        <v>2</v>
      </c>
      <c r="J43" s="13">
        <v>2</v>
      </c>
      <c r="K43" s="13"/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/>
      <c r="F44" s="13">
        <v>0</v>
      </c>
      <c r="G44" s="92" t="s">
        <v>53</v>
      </c>
      <c r="H44" s="13">
        <v>5</v>
      </c>
      <c r="I44" s="13">
        <v>10</v>
      </c>
      <c r="J44" s="13">
        <v>5</v>
      </c>
      <c r="K44" s="13">
        <v>5</v>
      </c>
    </row>
    <row r="45" spans="1:11">
      <c r="A45" s="11">
        <v>41</v>
      </c>
      <c r="B45" s="16" t="s">
        <v>54</v>
      </c>
      <c r="C45" s="13" t="s">
        <v>11</v>
      </c>
      <c r="D45" s="13">
        <v>5</v>
      </c>
      <c r="E45" s="13">
        <v>2009</v>
      </c>
      <c r="F45" s="13">
        <v>20</v>
      </c>
      <c r="G45" s="94" t="s">
        <v>54</v>
      </c>
      <c r="H45" s="13"/>
      <c r="I45" s="13">
        <v>10</v>
      </c>
      <c r="J45" s="13">
        <v>5</v>
      </c>
      <c r="K45" s="13">
        <v>5</v>
      </c>
    </row>
    <row r="46" spans="1:11">
      <c r="A46" s="11">
        <v>42</v>
      </c>
      <c r="B46" s="12" t="s">
        <v>55</v>
      </c>
      <c r="C46" s="13" t="s">
        <v>11</v>
      </c>
      <c r="D46" s="13">
        <v>0</v>
      </c>
      <c r="E46" s="13"/>
      <c r="F46" s="13">
        <v>0</v>
      </c>
      <c r="G46" s="92" t="s">
        <v>55</v>
      </c>
      <c r="H46" s="13"/>
      <c r="I46" s="13">
        <v>2</v>
      </c>
      <c r="J46" s="13">
        <v>3</v>
      </c>
      <c r="K46" s="13"/>
    </row>
    <row r="47" spans="1:11">
      <c r="A47" s="11">
        <v>43</v>
      </c>
      <c r="B47" s="16" t="s">
        <v>56</v>
      </c>
      <c r="C47" s="13" t="s">
        <v>11</v>
      </c>
      <c r="D47" s="13">
        <v>15</v>
      </c>
      <c r="E47" s="13">
        <v>2012</v>
      </c>
      <c r="F47" s="13">
        <v>62</v>
      </c>
      <c r="G47" s="94" t="s">
        <v>56</v>
      </c>
      <c r="H47" s="13"/>
      <c r="I47" s="13">
        <v>10</v>
      </c>
      <c r="J47" s="13"/>
      <c r="K47" s="13"/>
    </row>
    <row r="48" spans="1:11">
      <c r="A48" s="11">
        <v>44</v>
      </c>
      <c r="B48" s="16" t="s">
        <v>57</v>
      </c>
      <c r="C48" s="13" t="s">
        <v>11</v>
      </c>
      <c r="D48" s="13">
        <v>16</v>
      </c>
      <c r="E48" s="13">
        <v>1999</v>
      </c>
      <c r="F48" s="13">
        <v>70</v>
      </c>
      <c r="G48" s="94" t="s">
        <v>57</v>
      </c>
      <c r="H48" s="13"/>
      <c r="I48" s="13">
        <v>5</v>
      </c>
      <c r="J48" s="13">
        <v>4</v>
      </c>
      <c r="K48" s="13"/>
    </row>
    <row r="49" spans="1:11">
      <c r="A49" s="11">
        <v>45</v>
      </c>
      <c r="B49" s="12" t="s">
        <v>58</v>
      </c>
      <c r="C49" s="13" t="s">
        <v>11</v>
      </c>
      <c r="D49" s="13">
        <v>0</v>
      </c>
      <c r="E49" s="13"/>
      <c r="F49" s="13">
        <v>0</v>
      </c>
      <c r="G49" s="92" t="s">
        <v>58</v>
      </c>
      <c r="H49" s="13">
        <v>10</v>
      </c>
      <c r="I49" s="13">
        <v>5</v>
      </c>
      <c r="J49" s="13"/>
      <c r="K49" s="13">
        <v>10</v>
      </c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/>
      <c r="F50" s="13">
        <v>0</v>
      </c>
      <c r="G50" s="92" t="s">
        <v>59</v>
      </c>
      <c r="H50" s="13">
        <v>1</v>
      </c>
      <c r="I50" s="13">
        <v>2</v>
      </c>
      <c r="J50" s="13">
        <v>1</v>
      </c>
      <c r="K50" s="13">
        <v>1</v>
      </c>
    </row>
    <row r="51" spans="1:11">
      <c r="A51" s="11">
        <v>47</v>
      </c>
      <c r="B51" s="12" t="s">
        <v>60</v>
      </c>
      <c r="C51" s="13" t="s">
        <v>11</v>
      </c>
      <c r="D51" s="13">
        <v>2</v>
      </c>
      <c r="E51" s="13">
        <v>2004</v>
      </c>
      <c r="F51" s="13">
        <v>45</v>
      </c>
      <c r="G51" s="92" t="s">
        <v>60</v>
      </c>
      <c r="H51" s="13"/>
      <c r="I51" s="13">
        <v>3</v>
      </c>
      <c r="J51" s="13"/>
      <c r="K51" s="13"/>
    </row>
    <row r="52" spans="1:11">
      <c r="A52" s="11">
        <v>48</v>
      </c>
      <c r="B52" s="12" t="s">
        <v>61</v>
      </c>
      <c r="C52" s="13" t="s">
        <v>11</v>
      </c>
      <c r="D52" s="13">
        <v>0</v>
      </c>
      <c r="E52" s="13"/>
      <c r="F52" s="13">
        <v>0</v>
      </c>
      <c r="G52" s="92" t="s">
        <v>61</v>
      </c>
      <c r="H52" s="13"/>
      <c r="I52" s="13">
        <v>15</v>
      </c>
      <c r="J52" s="13">
        <v>5</v>
      </c>
      <c r="K52" s="13">
        <v>5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/>
      <c r="F53" s="13">
        <v>0</v>
      </c>
      <c r="G53" s="92" t="s">
        <v>62</v>
      </c>
      <c r="H53" s="13">
        <v>5</v>
      </c>
      <c r="I53" s="13">
        <v>10</v>
      </c>
      <c r="J53" s="13">
        <v>5</v>
      </c>
      <c r="K53" s="13">
        <v>5</v>
      </c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/>
      <c r="F54" s="13">
        <v>0</v>
      </c>
      <c r="G54" s="94" t="s">
        <v>63</v>
      </c>
      <c r="H54" s="13"/>
      <c r="I54" s="13">
        <v>1</v>
      </c>
      <c r="J54" s="13"/>
      <c r="K54" s="13"/>
    </row>
    <row r="55" spans="1:11">
      <c r="A55" s="11">
        <v>51</v>
      </c>
      <c r="B55" s="12" t="s">
        <v>64</v>
      </c>
      <c r="C55" s="13" t="s">
        <v>11</v>
      </c>
      <c r="D55" s="13">
        <v>0</v>
      </c>
      <c r="E55" s="13"/>
      <c r="F55" s="13">
        <v>0</v>
      </c>
      <c r="G55" s="92" t="s">
        <v>64</v>
      </c>
      <c r="H55" s="13">
        <v>5</v>
      </c>
      <c r="I55" s="13">
        <v>10</v>
      </c>
      <c r="J55" s="13">
        <v>5</v>
      </c>
      <c r="K55" s="13">
        <v>5</v>
      </c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/>
      <c r="F56" s="13">
        <v>0</v>
      </c>
      <c r="G56" s="94" t="s">
        <v>65</v>
      </c>
      <c r="H56" s="13">
        <v>5</v>
      </c>
      <c r="I56" s="13">
        <v>5</v>
      </c>
      <c r="J56" s="13">
        <v>10</v>
      </c>
      <c r="K56" s="13">
        <v>5</v>
      </c>
    </row>
    <row r="57" spans="1:11">
      <c r="A57" s="11">
        <v>53</v>
      </c>
      <c r="B57" s="12" t="s">
        <v>66</v>
      </c>
      <c r="C57" s="13" t="s">
        <v>11</v>
      </c>
      <c r="D57" s="13">
        <v>13</v>
      </c>
      <c r="E57" s="13"/>
      <c r="F57" s="13">
        <v>100</v>
      </c>
      <c r="G57" s="92"/>
      <c r="H57" s="13"/>
      <c r="I57" s="13"/>
      <c r="J57" s="13"/>
      <c r="K57" s="13"/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/>
      <c r="F58" s="13">
        <v>0</v>
      </c>
      <c r="G58" s="96" t="s">
        <v>68</v>
      </c>
      <c r="H58" s="13"/>
      <c r="I58" s="13">
        <v>5</v>
      </c>
      <c r="J58" s="13"/>
      <c r="K58" s="13"/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/>
      <c r="F60" s="13">
        <v>0</v>
      </c>
      <c r="G60" s="92" t="s">
        <v>70</v>
      </c>
      <c r="H60" s="13"/>
      <c r="I60" s="13"/>
      <c r="J60" s="13">
        <v>1</v>
      </c>
      <c r="K60" s="13"/>
    </row>
    <row r="61" spans="1:11" ht="22.5">
      <c r="A61" s="11">
        <v>56</v>
      </c>
      <c r="B61" s="12" t="s">
        <v>72</v>
      </c>
      <c r="C61" s="13" t="s">
        <v>11</v>
      </c>
      <c r="D61" s="13">
        <v>0</v>
      </c>
      <c r="E61" s="13"/>
      <c r="F61" s="13">
        <v>0</v>
      </c>
      <c r="G61" s="92" t="s">
        <v>72</v>
      </c>
      <c r="H61" s="13"/>
      <c r="I61" s="13">
        <v>1</v>
      </c>
      <c r="J61" s="13"/>
      <c r="K61" s="13"/>
    </row>
    <row r="62" spans="1:11">
      <c r="A62" s="11">
        <v>57</v>
      </c>
      <c r="B62" s="12" t="s">
        <v>73</v>
      </c>
      <c r="C62" s="13" t="s">
        <v>11</v>
      </c>
      <c r="D62" s="13">
        <v>2</v>
      </c>
      <c r="E62" s="13"/>
      <c r="F62" s="13">
        <v>5</v>
      </c>
      <c r="G62" s="92" t="s">
        <v>73</v>
      </c>
      <c r="H62" s="13">
        <v>5</v>
      </c>
      <c r="I62" s="13">
        <v>10</v>
      </c>
      <c r="J62" s="13">
        <v>8</v>
      </c>
      <c r="K62" s="13"/>
    </row>
    <row r="63" spans="1:11" ht="33.75">
      <c r="A63" s="11">
        <v>58</v>
      </c>
      <c r="B63" s="12" t="s">
        <v>74</v>
      </c>
      <c r="C63" s="13" t="s">
        <v>11</v>
      </c>
      <c r="D63" s="13">
        <v>1</v>
      </c>
      <c r="E63" s="13"/>
      <c r="F63" s="13">
        <v>20</v>
      </c>
      <c r="G63" s="92" t="s">
        <v>74</v>
      </c>
      <c r="H63" s="13">
        <v>2</v>
      </c>
      <c r="I63" s="109"/>
      <c r="J63" s="13">
        <v>2</v>
      </c>
      <c r="K63" s="13"/>
    </row>
    <row r="64" spans="1:11" ht="22.5">
      <c r="A64" s="11">
        <v>59</v>
      </c>
      <c r="B64" s="12" t="s">
        <v>75</v>
      </c>
      <c r="C64" s="13" t="s">
        <v>11</v>
      </c>
      <c r="D64" s="13">
        <v>0</v>
      </c>
      <c r="E64" s="13"/>
      <c r="F64" s="13">
        <v>0</v>
      </c>
      <c r="G64" s="92" t="s">
        <v>75</v>
      </c>
      <c r="H64" s="13"/>
      <c r="I64" s="13">
        <v>1</v>
      </c>
      <c r="J64" s="13"/>
      <c r="K64" s="13"/>
    </row>
    <row r="65" spans="1:11" ht="22.5">
      <c r="A65" s="11">
        <v>60</v>
      </c>
      <c r="B65" s="12" t="s">
        <v>76</v>
      </c>
      <c r="C65" s="13" t="s">
        <v>11</v>
      </c>
      <c r="D65" s="13">
        <v>1</v>
      </c>
      <c r="E65" s="13"/>
      <c r="F65" s="13">
        <v>100</v>
      </c>
      <c r="G65" s="92"/>
      <c r="H65" s="13"/>
      <c r="I65" s="13"/>
      <c r="J65" s="13"/>
      <c r="K65" s="13"/>
    </row>
    <row r="66" spans="1:11">
      <c r="A66" s="11">
        <v>61</v>
      </c>
      <c r="B66" s="12" t="s">
        <v>77</v>
      </c>
      <c r="C66" s="13" t="s">
        <v>11</v>
      </c>
      <c r="D66" s="13">
        <v>1</v>
      </c>
      <c r="E66" s="13">
        <v>1990</v>
      </c>
      <c r="F66" s="13">
        <v>20</v>
      </c>
      <c r="G66" s="92" t="s">
        <v>77</v>
      </c>
      <c r="H66" s="13">
        <v>1</v>
      </c>
      <c r="I66" s="13">
        <v>1</v>
      </c>
      <c r="J66" s="13">
        <v>2</v>
      </c>
      <c r="K66" s="13"/>
    </row>
    <row r="67" spans="1:11">
      <c r="A67" s="11">
        <v>62</v>
      </c>
      <c r="B67" s="12" t="s">
        <v>78</v>
      </c>
      <c r="C67" s="13" t="s">
        <v>11</v>
      </c>
      <c r="D67" s="13">
        <v>1</v>
      </c>
      <c r="E67" s="13">
        <v>2009</v>
      </c>
      <c r="F67" s="13"/>
      <c r="G67" s="92"/>
      <c r="H67" s="13"/>
      <c r="I67" s="13"/>
      <c r="J67" s="13"/>
      <c r="K67" s="13"/>
    </row>
    <row r="68" spans="1:11">
      <c r="A68" s="11">
        <v>63</v>
      </c>
      <c r="B68" s="12" t="s">
        <v>79</v>
      </c>
      <c r="C68" s="13" t="s">
        <v>11</v>
      </c>
      <c r="D68" s="13">
        <v>2</v>
      </c>
      <c r="E68" s="13">
        <v>2012</v>
      </c>
      <c r="F68" s="13">
        <v>45</v>
      </c>
      <c r="G68" s="92" t="s">
        <v>79</v>
      </c>
      <c r="H68" s="13"/>
      <c r="I68" s="13">
        <v>2</v>
      </c>
      <c r="J68" s="13">
        <v>1</v>
      </c>
      <c r="K68" s="13"/>
    </row>
    <row r="69" spans="1:11">
      <c r="A69" s="11">
        <v>64</v>
      </c>
      <c r="B69" s="12" t="s">
        <v>80</v>
      </c>
      <c r="C69" s="13" t="s">
        <v>11</v>
      </c>
      <c r="D69" s="13">
        <v>2</v>
      </c>
      <c r="E69" s="13">
        <v>2012</v>
      </c>
      <c r="F69" s="13">
        <v>200</v>
      </c>
      <c r="G69" s="92"/>
      <c r="H69" s="13"/>
      <c r="I69" s="13"/>
      <c r="J69" s="13"/>
      <c r="K69" s="13"/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/>
      <c r="F70" s="13">
        <v>0</v>
      </c>
      <c r="G70" s="92" t="s">
        <v>81</v>
      </c>
      <c r="H70" s="13"/>
      <c r="I70" s="13"/>
      <c r="J70" s="13">
        <v>1</v>
      </c>
      <c r="K70" s="13"/>
    </row>
    <row r="71" spans="1:11">
      <c r="A71" s="11">
        <v>66</v>
      </c>
      <c r="B71" s="12" t="s">
        <v>82</v>
      </c>
      <c r="C71" s="13" t="s">
        <v>11</v>
      </c>
      <c r="D71" s="13">
        <v>2</v>
      </c>
      <c r="E71" s="13">
        <v>2012</v>
      </c>
      <c r="F71" s="13">
        <v>200</v>
      </c>
      <c r="G71" s="13"/>
      <c r="H71" s="13"/>
      <c r="I71" s="13"/>
      <c r="J71" s="13"/>
      <c r="K71" s="13"/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 ht="22.5">
      <c r="A73" s="11">
        <v>67</v>
      </c>
      <c r="B73" s="12" t="s">
        <v>84</v>
      </c>
      <c r="C73" s="13" t="s">
        <v>11</v>
      </c>
      <c r="D73" s="13">
        <v>0</v>
      </c>
      <c r="E73" s="13"/>
      <c r="F73" s="13">
        <v>0</v>
      </c>
      <c r="G73" s="92" t="s">
        <v>84</v>
      </c>
      <c r="H73" s="109">
        <v>1</v>
      </c>
      <c r="I73" s="13">
        <v>2</v>
      </c>
      <c r="J73" s="13">
        <v>1</v>
      </c>
      <c r="K73" s="13">
        <v>1</v>
      </c>
    </row>
    <row r="74" spans="1:11" ht="22.5">
      <c r="A74" s="11">
        <v>68</v>
      </c>
      <c r="B74" s="12" t="s">
        <v>85</v>
      </c>
      <c r="C74" s="13" t="s">
        <v>11</v>
      </c>
      <c r="D74" s="13">
        <v>0</v>
      </c>
      <c r="E74" s="13"/>
      <c r="F74" s="13">
        <v>0</v>
      </c>
      <c r="G74" s="92" t="s">
        <v>85</v>
      </c>
      <c r="H74" s="13"/>
      <c r="I74" s="13">
        <v>1</v>
      </c>
      <c r="J74" s="13"/>
      <c r="K74" s="13"/>
    </row>
    <row r="75" spans="1:11">
      <c r="A75" s="11">
        <v>69</v>
      </c>
      <c r="B75" s="12" t="s">
        <v>86</v>
      </c>
      <c r="C75" s="13" t="s">
        <v>11</v>
      </c>
      <c r="D75" s="13">
        <v>1</v>
      </c>
      <c r="E75" s="13">
        <v>1987</v>
      </c>
      <c r="F75" s="13">
        <v>100</v>
      </c>
      <c r="G75" s="13"/>
      <c r="H75" s="13"/>
      <c r="I75" s="13"/>
      <c r="J75" s="13"/>
      <c r="K75" s="13"/>
    </row>
    <row r="76" spans="1:11" ht="33.75">
      <c r="A76" s="11">
        <v>70</v>
      </c>
      <c r="B76" s="12" t="s">
        <v>87</v>
      </c>
      <c r="C76" s="13" t="s">
        <v>11</v>
      </c>
      <c r="D76" s="13">
        <v>0</v>
      </c>
      <c r="E76" s="13"/>
      <c r="F76" s="13">
        <v>0</v>
      </c>
      <c r="G76" s="92" t="s">
        <v>87</v>
      </c>
      <c r="H76" s="13"/>
      <c r="I76" s="13"/>
      <c r="J76" s="13">
        <v>1</v>
      </c>
      <c r="K76" s="13"/>
    </row>
    <row r="77" spans="1:11">
      <c r="A77" s="11">
        <v>71</v>
      </c>
      <c r="B77" s="12" t="s">
        <v>88</v>
      </c>
      <c r="C77" s="13" t="s">
        <v>11</v>
      </c>
      <c r="D77" s="13">
        <v>1</v>
      </c>
      <c r="E77" s="13">
        <v>1987</v>
      </c>
      <c r="F77" s="13">
        <v>100</v>
      </c>
      <c r="G77" s="13"/>
      <c r="H77" s="13"/>
      <c r="I77" s="13"/>
      <c r="J77" s="13"/>
      <c r="K77" s="13"/>
    </row>
    <row r="78" spans="1:11">
      <c r="A78" s="11">
        <v>72</v>
      </c>
      <c r="B78" s="12" t="s">
        <v>89</v>
      </c>
      <c r="C78" s="13" t="s">
        <v>11</v>
      </c>
      <c r="D78" s="13">
        <v>6</v>
      </c>
      <c r="E78" s="13">
        <v>2000</v>
      </c>
      <c r="F78" s="13">
        <v>120</v>
      </c>
      <c r="G78" s="13"/>
      <c r="H78" s="13"/>
      <c r="I78" s="13"/>
      <c r="J78" s="13"/>
      <c r="K78" s="13"/>
    </row>
    <row r="79" spans="1:11">
      <c r="A79" s="11">
        <v>73</v>
      </c>
      <c r="B79" s="12" t="s">
        <v>90</v>
      </c>
      <c r="C79" s="13" t="s">
        <v>11</v>
      </c>
      <c r="D79" s="13">
        <v>0</v>
      </c>
      <c r="E79" s="13"/>
      <c r="F79" s="13">
        <v>0</v>
      </c>
      <c r="G79" s="92" t="s">
        <v>90</v>
      </c>
      <c r="H79" s="13"/>
      <c r="I79" s="13">
        <v>1</v>
      </c>
      <c r="J79" s="13"/>
      <c r="K79" s="13"/>
    </row>
    <row r="80" spans="1:11">
      <c r="A80" s="11">
        <v>74</v>
      </c>
      <c r="B80" s="12" t="s">
        <v>91</v>
      </c>
      <c r="C80" s="113" t="s">
        <v>11</v>
      </c>
      <c r="D80" s="13">
        <v>1</v>
      </c>
      <c r="E80" s="13">
        <v>2000</v>
      </c>
      <c r="F80" s="13">
        <v>100</v>
      </c>
      <c r="G80" s="13"/>
      <c r="H80" s="13"/>
      <c r="I80" s="13"/>
      <c r="J80" s="13"/>
      <c r="K80" s="13"/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11</v>
      </c>
      <c r="D82" s="13">
        <v>0</v>
      </c>
      <c r="E82" s="13"/>
      <c r="F82" s="13">
        <v>0</v>
      </c>
      <c r="G82" s="93" t="s">
        <v>93</v>
      </c>
      <c r="H82" s="13"/>
      <c r="I82" s="13">
        <v>1</v>
      </c>
      <c r="J82" s="13"/>
      <c r="K82" s="13"/>
    </row>
    <row r="83" spans="1:11" ht="22.5">
      <c r="A83" s="21">
        <v>76</v>
      </c>
      <c r="B83" s="12" t="s">
        <v>94</v>
      </c>
      <c r="C83" s="13" t="s">
        <v>11</v>
      </c>
      <c r="D83" s="13">
        <v>0</v>
      </c>
      <c r="E83" s="13"/>
      <c r="F83" s="13">
        <v>0</v>
      </c>
      <c r="G83" s="92" t="s">
        <v>94</v>
      </c>
      <c r="H83" s="13">
        <v>5</v>
      </c>
      <c r="I83" s="13">
        <v>10</v>
      </c>
      <c r="J83" s="13">
        <v>5</v>
      </c>
      <c r="K83" s="13">
        <v>5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33.75">
      <c r="A85" s="11">
        <v>77</v>
      </c>
      <c r="B85" s="14" t="s">
        <v>96</v>
      </c>
      <c r="C85" s="13" t="s">
        <v>11</v>
      </c>
      <c r="D85" s="13">
        <v>0</v>
      </c>
      <c r="E85" s="13"/>
      <c r="F85" s="13">
        <v>0</v>
      </c>
      <c r="G85" s="93" t="s">
        <v>96</v>
      </c>
      <c r="H85" s="13"/>
      <c r="I85" s="13">
        <v>1</v>
      </c>
      <c r="J85" s="13"/>
      <c r="K85" s="13"/>
    </row>
    <row r="86" spans="1:11" ht="22.5">
      <c r="A86" s="11">
        <v>78</v>
      </c>
      <c r="B86" s="14" t="s">
        <v>97</v>
      </c>
      <c r="C86" s="13" t="s">
        <v>11</v>
      </c>
      <c r="D86" s="13">
        <v>0</v>
      </c>
      <c r="E86" s="13"/>
      <c r="F86" s="13">
        <v>0</v>
      </c>
      <c r="G86" s="93" t="s">
        <v>97</v>
      </c>
      <c r="H86" s="13"/>
      <c r="I86" s="13">
        <v>6</v>
      </c>
      <c r="J86" s="13"/>
      <c r="K86" s="13">
        <v>6</v>
      </c>
    </row>
    <row r="87" spans="1:11" ht="33.75">
      <c r="A87" s="11">
        <v>79</v>
      </c>
      <c r="B87" s="14" t="s">
        <v>98</v>
      </c>
      <c r="C87" s="13" t="s">
        <v>11</v>
      </c>
      <c r="D87" s="13">
        <v>0</v>
      </c>
      <c r="E87" s="13"/>
      <c r="F87" s="13">
        <v>0</v>
      </c>
      <c r="G87" s="93" t="s">
        <v>98</v>
      </c>
      <c r="H87" s="13"/>
      <c r="I87" s="13"/>
      <c r="J87" s="13">
        <v>1</v>
      </c>
      <c r="K87" s="13"/>
    </row>
    <row r="88" spans="1:11" ht="22.5">
      <c r="A88" s="11">
        <v>80</v>
      </c>
      <c r="B88" s="14" t="s">
        <v>99</v>
      </c>
      <c r="C88" s="13" t="s">
        <v>11</v>
      </c>
      <c r="D88" s="13">
        <v>0</v>
      </c>
      <c r="E88" s="13"/>
      <c r="F88" s="13">
        <v>0</v>
      </c>
      <c r="G88" s="93" t="s">
        <v>99</v>
      </c>
      <c r="H88" s="13"/>
      <c r="I88" s="13"/>
      <c r="J88" s="13"/>
      <c r="K88" s="13">
        <v>1</v>
      </c>
    </row>
    <row r="89" spans="1:11" ht="22.5">
      <c r="A89" s="11">
        <v>81</v>
      </c>
      <c r="B89" s="14" t="s">
        <v>100</v>
      </c>
      <c r="C89" s="13" t="s">
        <v>11</v>
      </c>
      <c r="D89" s="13">
        <v>1</v>
      </c>
      <c r="E89" s="13">
        <v>2012</v>
      </c>
      <c r="F89" s="13">
        <v>100</v>
      </c>
      <c r="G89" s="13"/>
      <c r="H89" s="13"/>
      <c r="I89" s="13"/>
      <c r="J89" s="13"/>
      <c r="K89" s="13"/>
    </row>
    <row r="90" spans="1:11">
      <c r="A90" s="11">
        <v>82</v>
      </c>
      <c r="B90" s="14" t="s">
        <v>101</v>
      </c>
      <c r="C90" s="13" t="s">
        <v>11</v>
      </c>
      <c r="D90" s="13">
        <v>1</v>
      </c>
      <c r="E90" s="13">
        <v>2012</v>
      </c>
      <c r="F90" s="13">
        <v>100</v>
      </c>
      <c r="G90" s="13"/>
      <c r="H90" s="13"/>
      <c r="I90" s="13"/>
      <c r="J90" s="13"/>
      <c r="K90" s="13"/>
    </row>
    <row r="91" spans="1:11" ht="33.75">
      <c r="A91" s="11">
        <v>83</v>
      </c>
      <c r="B91" s="14" t="s">
        <v>102</v>
      </c>
      <c r="C91" s="13" t="s">
        <v>11</v>
      </c>
      <c r="D91" s="13">
        <v>0</v>
      </c>
      <c r="E91" s="13"/>
      <c r="F91" s="13">
        <v>0</v>
      </c>
      <c r="G91" s="93" t="s">
        <v>102</v>
      </c>
      <c r="H91" s="13"/>
      <c r="I91" s="13"/>
      <c r="J91" s="13">
        <v>1</v>
      </c>
      <c r="K91" s="13"/>
    </row>
    <row r="92" spans="1:11" ht="22.5">
      <c r="A92" s="11">
        <v>84</v>
      </c>
      <c r="B92" s="14" t="s">
        <v>103</v>
      </c>
      <c r="C92" s="13" t="s">
        <v>11</v>
      </c>
      <c r="D92" s="13">
        <v>1</v>
      </c>
      <c r="E92" s="13"/>
      <c r="F92" s="13">
        <v>100</v>
      </c>
      <c r="G92" s="13"/>
      <c r="H92" s="13"/>
      <c r="I92" s="13"/>
      <c r="J92" s="13"/>
      <c r="K92" s="13"/>
    </row>
    <row r="93" spans="1:11">
      <c r="A93" s="11">
        <v>85</v>
      </c>
      <c r="B93" s="14" t="s">
        <v>104</v>
      </c>
      <c r="C93" s="13" t="s">
        <v>11</v>
      </c>
      <c r="D93" s="13">
        <v>0</v>
      </c>
      <c r="E93" s="13"/>
      <c r="F93" s="13">
        <v>0</v>
      </c>
      <c r="G93" s="93" t="s">
        <v>104</v>
      </c>
      <c r="H93" s="13"/>
      <c r="I93" s="13">
        <v>1</v>
      </c>
      <c r="J93" s="13"/>
      <c r="K93" s="13"/>
    </row>
    <row r="94" spans="1:11">
      <c r="A94" s="11">
        <v>86</v>
      </c>
      <c r="B94" s="14" t="s">
        <v>105</v>
      </c>
      <c r="C94" s="13" t="s">
        <v>11</v>
      </c>
      <c r="D94" s="13">
        <v>0</v>
      </c>
      <c r="E94" s="13"/>
      <c r="F94" s="13">
        <v>0</v>
      </c>
      <c r="G94" s="93" t="s">
        <v>105</v>
      </c>
      <c r="H94" s="13"/>
      <c r="I94" s="13"/>
      <c r="J94" s="13">
        <v>1</v>
      </c>
      <c r="K94" s="13"/>
    </row>
    <row r="95" spans="1:11" ht="22.5">
      <c r="A95" s="11">
        <v>87</v>
      </c>
      <c r="B95" s="14" t="s">
        <v>106</v>
      </c>
      <c r="C95" s="13" t="s">
        <v>11</v>
      </c>
      <c r="D95" s="13">
        <v>0</v>
      </c>
      <c r="E95" s="13"/>
      <c r="F95" s="13">
        <v>0</v>
      </c>
      <c r="G95" s="93" t="s">
        <v>106</v>
      </c>
      <c r="H95" s="13"/>
      <c r="I95" s="13">
        <v>2</v>
      </c>
      <c r="J95" s="13">
        <v>4</v>
      </c>
      <c r="K95" s="13">
        <v>6</v>
      </c>
    </row>
    <row r="96" spans="1:11">
      <c r="A96" s="11">
        <v>88</v>
      </c>
      <c r="B96" s="14" t="s">
        <v>107</v>
      </c>
      <c r="C96" s="13" t="s">
        <v>11</v>
      </c>
      <c r="D96" s="13">
        <v>0</v>
      </c>
      <c r="E96" s="13"/>
      <c r="F96" s="13">
        <v>0</v>
      </c>
      <c r="G96" s="93" t="s">
        <v>107</v>
      </c>
      <c r="H96" s="13"/>
      <c r="I96" s="13"/>
      <c r="J96" s="13">
        <v>1</v>
      </c>
      <c r="K96" s="13"/>
    </row>
    <row r="97" spans="1:11" ht="22.5">
      <c r="A97" s="11">
        <v>89</v>
      </c>
      <c r="B97" s="14" t="s">
        <v>108</v>
      </c>
      <c r="C97" s="13" t="s">
        <v>11</v>
      </c>
      <c r="D97" s="13">
        <v>0</v>
      </c>
      <c r="E97" s="13"/>
      <c r="F97" s="13">
        <v>0</v>
      </c>
      <c r="G97" s="93" t="s">
        <v>108</v>
      </c>
      <c r="H97" s="13"/>
      <c r="I97" s="13">
        <v>1</v>
      </c>
      <c r="J97" s="13"/>
      <c r="K97" s="13"/>
    </row>
    <row r="98" spans="1:11" ht="22.5">
      <c r="A98" s="11">
        <v>90</v>
      </c>
      <c r="B98" s="14" t="s">
        <v>109</v>
      </c>
      <c r="C98" s="13" t="s">
        <v>11</v>
      </c>
      <c r="D98" s="13">
        <v>0</v>
      </c>
      <c r="E98" s="13"/>
      <c r="F98" s="13">
        <v>0</v>
      </c>
      <c r="G98" s="93" t="s">
        <v>109</v>
      </c>
      <c r="H98" s="13"/>
      <c r="I98" s="13"/>
      <c r="J98" s="13">
        <v>1</v>
      </c>
      <c r="K98" s="13"/>
    </row>
    <row r="99" spans="1:11">
      <c r="A99" s="11">
        <v>91</v>
      </c>
      <c r="B99" s="14" t="s">
        <v>110</v>
      </c>
      <c r="C99" s="13" t="s">
        <v>11</v>
      </c>
      <c r="D99" s="13">
        <v>0</v>
      </c>
      <c r="E99" s="13"/>
      <c r="F99" s="13">
        <v>0</v>
      </c>
      <c r="G99" s="93" t="s">
        <v>110</v>
      </c>
      <c r="H99" s="13"/>
      <c r="I99" s="13"/>
      <c r="J99" s="13">
        <v>1</v>
      </c>
      <c r="K99" s="13"/>
    </row>
    <row r="100" spans="1:11" ht="22.5">
      <c r="A100" s="11">
        <v>92</v>
      </c>
      <c r="B100" s="14" t="s">
        <v>111</v>
      </c>
      <c r="C100" s="13" t="s">
        <v>11</v>
      </c>
      <c r="D100" s="13">
        <v>0</v>
      </c>
      <c r="E100" s="13"/>
      <c r="F100" s="13">
        <v>0</v>
      </c>
      <c r="G100" s="93" t="s">
        <v>111</v>
      </c>
      <c r="H100" s="13"/>
      <c r="I100" s="13">
        <v>1</v>
      </c>
      <c r="J100" s="13"/>
      <c r="K100" s="13"/>
    </row>
    <row r="101" spans="1:11" ht="33.75">
      <c r="A101" s="11">
        <v>93</v>
      </c>
      <c r="B101" s="14" t="s">
        <v>112</v>
      </c>
      <c r="C101" s="13" t="s">
        <v>11</v>
      </c>
      <c r="D101" s="13">
        <v>0</v>
      </c>
      <c r="E101" s="13"/>
      <c r="F101" s="13">
        <v>0</v>
      </c>
      <c r="G101" s="93" t="s">
        <v>112</v>
      </c>
      <c r="H101" s="13"/>
      <c r="I101" s="13">
        <v>1</v>
      </c>
      <c r="J101" s="13"/>
      <c r="K101" s="13"/>
    </row>
    <row r="102" spans="1:11" ht="22.5">
      <c r="A102" s="11">
        <v>94</v>
      </c>
      <c r="B102" s="14" t="s">
        <v>113</v>
      </c>
      <c r="C102" s="13" t="s">
        <v>11</v>
      </c>
      <c r="D102" s="13">
        <v>0</v>
      </c>
      <c r="E102" s="13"/>
      <c r="F102" s="13">
        <v>0</v>
      </c>
      <c r="G102" s="93" t="s">
        <v>113</v>
      </c>
      <c r="H102" s="13"/>
      <c r="I102" s="13">
        <v>1</v>
      </c>
      <c r="J102" s="13"/>
      <c r="K102" s="13"/>
    </row>
    <row r="103" spans="1:11" ht="45">
      <c r="A103" s="11">
        <v>95</v>
      </c>
      <c r="B103" s="14" t="s">
        <v>114</v>
      </c>
      <c r="C103" s="13" t="s">
        <v>11</v>
      </c>
      <c r="D103" s="13">
        <v>0</v>
      </c>
      <c r="E103" s="13"/>
      <c r="F103" s="13">
        <v>0</v>
      </c>
      <c r="G103" s="93" t="s">
        <v>114</v>
      </c>
      <c r="H103" s="13"/>
      <c r="I103" s="13"/>
      <c r="J103" s="13">
        <v>1</v>
      </c>
      <c r="K103" s="13"/>
    </row>
    <row r="104" spans="1:11" ht="45">
      <c r="A104" s="11">
        <v>96</v>
      </c>
      <c r="B104" s="14" t="s">
        <v>115</v>
      </c>
      <c r="C104" s="13" t="s">
        <v>11</v>
      </c>
      <c r="D104" s="13">
        <v>0</v>
      </c>
      <c r="E104" s="13"/>
      <c r="F104" s="13">
        <v>0</v>
      </c>
      <c r="G104" s="93" t="s">
        <v>115</v>
      </c>
      <c r="H104" s="13"/>
      <c r="I104" s="13">
        <v>1</v>
      </c>
      <c r="J104" s="13"/>
      <c r="K104" s="13"/>
    </row>
    <row r="105" spans="1:11">
      <c r="A105" s="11">
        <v>97</v>
      </c>
      <c r="B105" s="14" t="s">
        <v>116</v>
      </c>
      <c r="C105" s="13" t="s">
        <v>11</v>
      </c>
      <c r="D105" s="13">
        <v>1</v>
      </c>
      <c r="E105" s="13"/>
      <c r="F105" s="13">
        <v>100</v>
      </c>
      <c r="G105" s="13"/>
      <c r="H105" s="13"/>
      <c r="I105" s="13"/>
      <c r="J105" s="13"/>
      <c r="K105" s="13"/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 ht="33.75">
      <c r="A107" s="22">
        <v>98</v>
      </c>
      <c r="B107" s="14" t="s">
        <v>118</v>
      </c>
      <c r="C107" s="13" t="s">
        <v>11</v>
      </c>
      <c r="D107" s="13">
        <v>0</v>
      </c>
      <c r="E107" s="13"/>
      <c r="F107" s="13">
        <v>0</v>
      </c>
      <c r="G107" s="93" t="s">
        <v>118</v>
      </c>
      <c r="H107" s="13"/>
      <c r="I107" s="13">
        <v>1</v>
      </c>
      <c r="J107" s="13"/>
      <c r="K107" s="13"/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11</v>
      </c>
      <c r="D110" s="13">
        <v>1</v>
      </c>
      <c r="E110" s="13">
        <v>2012</v>
      </c>
      <c r="F110" s="13">
        <v>100</v>
      </c>
      <c r="G110" s="13"/>
      <c r="H110" s="13"/>
      <c r="I110" s="13"/>
      <c r="J110" s="13"/>
      <c r="K110" s="13"/>
    </row>
    <row r="111" spans="1:11" ht="56.25">
      <c r="A111" s="22">
        <v>100</v>
      </c>
      <c r="B111" s="14" t="s">
        <v>122</v>
      </c>
      <c r="C111" s="13" t="s">
        <v>11</v>
      </c>
      <c r="D111" s="13">
        <v>0</v>
      </c>
      <c r="E111" s="13"/>
      <c r="F111" s="13">
        <v>0</v>
      </c>
      <c r="G111" s="93" t="s">
        <v>122</v>
      </c>
      <c r="H111" s="13"/>
      <c r="I111" s="13"/>
      <c r="J111" s="13">
        <v>1</v>
      </c>
      <c r="K111" s="13"/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33.75">
      <c r="A113" s="11">
        <v>101</v>
      </c>
      <c r="B113" s="12" t="s">
        <v>124</v>
      </c>
      <c r="C113" s="13" t="s">
        <v>11</v>
      </c>
      <c r="D113" s="13">
        <v>0</v>
      </c>
      <c r="E113" s="13"/>
      <c r="F113" s="13">
        <v>0</v>
      </c>
      <c r="G113" s="92" t="s">
        <v>124</v>
      </c>
      <c r="H113" s="13"/>
      <c r="I113" s="13">
        <v>1</v>
      </c>
      <c r="J113" s="13"/>
      <c r="K113" s="13"/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45">
      <c r="A115" s="22">
        <v>102</v>
      </c>
      <c r="B115" s="14" t="s">
        <v>126</v>
      </c>
      <c r="C115" s="13" t="s">
        <v>11</v>
      </c>
      <c r="D115" s="13">
        <v>0</v>
      </c>
      <c r="E115" s="13"/>
      <c r="F115" s="13">
        <v>0</v>
      </c>
      <c r="G115" s="93" t="s">
        <v>126</v>
      </c>
      <c r="H115" s="13"/>
      <c r="I115" s="13"/>
      <c r="J115" s="13">
        <v>1</v>
      </c>
      <c r="K115" s="13"/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11</v>
      </c>
      <c r="D117" s="13">
        <v>1</v>
      </c>
      <c r="E117" s="13">
        <v>2012</v>
      </c>
      <c r="F117" s="13">
        <v>100</v>
      </c>
      <c r="G117" s="13"/>
      <c r="H117" s="13"/>
      <c r="I117" s="13"/>
      <c r="J117" s="13"/>
      <c r="K117" s="13"/>
    </row>
    <row r="118" spans="1:11" ht="22.5">
      <c r="A118" s="22">
        <v>104</v>
      </c>
      <c r="B118" s="14" t="s">
        <v>129</v>
      </c>
      <c r="C118" s="13" t="s">
        <v>11</v>
      </c>
      <c r="D118" s="13">
        <v>0</v>
      </c>
      <c r="E118" s="13">
        <v>2012</v>
      </c>
      <c r="F118" s="13">
        <v>0</v>
      </c>
      <c r="G118" s="93" t="s">
        <v>129</v>
      </c>
      <c r="H118" s="13"/>
      <c r="I118" s="13">
        <v>1</v>
      </c>
      <c r="J118" s="13"/>
      <c r="K118" s="13"/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11</v>
      </c>
      <c r="D120" s="13">
        <v>0</v>
      </c>
      <c r="E120" s="13"/>
      <c r="F120" s="13">
        <v>0</v>
      </c>
      <c r="G120" s="93" t="s">
        <v>131</v>
      </c>
      <c r="H120" s="13"/>
      <c r="I120" s="13"/>
      <c r="J120" s="13">
        <v>1</v>
      </c>
      <c r="K120" s="13"/>
    </row>
    <row r="121" spans="1:11">
      <c r="A121" s="22">
        <v>106</v>
      </c>
      <c r="B121" s="14" t="s">
        <v>132</v>
      </c>
      <c r="C121" s="13" t="s">
        <v>11</v>
      </c>
      <c r="D121" s="13">
        <v>0</v>
      </c>
      <c r="E121" s="13"/>
      <c r="F121" s="13">
        <v>0</v>
      </c>
      <c r="G121" s="93" t="s">
        <v>132</v>
      </c>
      <c r="H121" s="13"/>
      <c r="I121" s="13"/>
      <c r="J121" s="13">
        <v>1</v>
      </c>
      <c r="K121" s="13"/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33.75">
      <c r="A124" s="22">
        <v>107</v>
      </c>
      <c r="B124" s="14" t="s">
        <v>135</v>
      </c>
      <c r="C124" s="13" t="s">
        <v>11</v>
      </c>
      <c r="D124" s="13">
        <v>0</v>
      </c>
      <c r="E124" s="13"/>
      <c r="F124" s="13">
        <v>0</v>
      </c>
      <c r="G124" s="93" t="s">
        <v>135</v>
      </c>
      <c r="H124" s="13"/>
      <c r="I124" s="13">
        <v>1</v>
      </c>
      <c r="J124" s="13"/>
      <c r="K124" s="13"/>
    </row>
    <row r="125" spans="1:11" ht="22.5">
      <c r="A125" s="22">
        <v>108</v>
      </c>
      <c r="B125" s="14" t="s">
        <v>136</v>
      </c>
      <c r="C125" s="13" t="s">
        <v>11</v>
      </c>
      <c r="D125" s="13">
        <v>0</v>
      </c>
      <c r="E125" s="13"/>
      <c r="F125" s="13">
        <v>0</v>
      </c>
      <c r="G125" s="93" t="s">
        <v>136</v>
      </c>
      <c r="H125" s="13"/>
      <c r="I125" s="13"/>
      <c r="J125" s="13">
        <v>1</v>
      </c>
      <c r="K125" s="13"/>
    </row>
    <row r="126" spans="1:11" ht="22.5">
      <c r="A126" s="22">
        <v>109</v>
      </c>
      <c r="B126" s="14" t="s">
        <v>137</v>
      </c>
      <c r="C126" s="13" t="s">
        <v>11</v>
      </c>
      <c r="D126" s="13">
        <v>0</v>
      </c>
      <c r="E126" s="13"/>
      <c r="F126" s="13">
        <v>0</v>
      </c>
      <c r="G126" s="93" t="s">
        <v>137</v>
      </c>
      <c r="H126" s="13"/>
      <c r="I126" s="13">
        <v>1</v>
      </c>
      <c r="J126" s="13"/>
      <c r="K126" s="13"/>
    </row>
    <row r="127" spans="1:11" ht="22.5">
      <c r="A127" s="22">
        <v>110</v>
      </c>
      <c r="B127" s="14" t="s">
        <v>138</v>
      </c>
      <c r="C127" s="13" t="s">
        <v>11</v>
      </c>
      <c r="D127" s="13">
        <v>0</v>
      </c>
      <c r="E127" s="13"/>
      <c r="F127" s="13">
        <v>0</v>
      </c>
      <c r="G127" s="93" t="s">
        <v>138</v>
      </c>
      <c r="H127" s="13"/>
      <c r="I127" s="13"/>
      <c r="J127" s="13">
        <v>1</v>
      </c>
      <c r="K127" s="13"/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191</v>
      </c>
      <c r="D129" s="13">
        <v>0</v>
      </c>
      <c r="E129" s="13"/>
      <c r="F129" s="13">
        <v>0</v>
      </c>
      <c r="G129" s="92" t="s">
        <v>140</v>
      </c>
      <c r="H129" s="13"/>
      <c r="I129" s="13">
        <v>1000</v>
      </c>
      <c r="J129" s="13"/>
      <c r="K129" s="13"/>
    </row>
    <row r="130" spans="1:11">
      <c r="A130" s="11">
        <v>112</v>
      </c>
      <c r="B130" s="12" t="s">
        <v>144</v>
      </c>
      <c r="C130" s="13" t="s">
        <v>145</v>
      </c>
      <c r="D130" s="13">
        <v>0</v>
      </c>
      <c r="E130" s="13"/>
      <c r="F130" s="13">
        <v>0</v>
      </c>
      <c r="G130" s="92" t="s">
        <v>144</v>
      </c>
      <c r="H130" s="13"/>
      <c r="I130" s="13">
        <v>3</v>
      </c>
      <c r="J130" s="13"/>
      <c r="K130" s="13"/>
    </row>
    <row r="131" spans="1:11">
      <c r="A131" s="11">
        <v>113</v>
      </c>
      <c r="B131" s="12" t="s">
        <v>148</v>
      </c>
      <c r="C131" s="13" t="s">
        <v>207</v>
      </c>
      <c r="D131" s="13">
        <v>0</v>
      </c>
      <c r="E131" s="13"/>
      <c r="F131" s="13">
        <v>0</v>
      </c>
      <c r="G131" s="92" t="s">
        <v>148</v>
      </c>
      <c r="H131" s="13"/>
      <c r="I131" s="13"/>
      <c r="J131" s="13">
        <v>0.5</v>
      </c>
      <c r="K131" s="13"/>
    </row>
    <row r="132" spans="1:11" ht="22.5">
      <c r="A132" s="11">
        <v>114</v>
      </c>
      <c r="B132" s="12" t="s">
        <v>152</v>
      </c>
      <c r="C132" s="13" t="s">
        <v>11</v>
      </c>
      <c r="D132" s="13">
        <v>0</v>
      </c>
      <c r="E132" s="13"/>
      <c r="F132" s="13">
        <v>0</v>
      </c>
      <c r="G132" s="92" t="s">
        <v>152</v>
      </c>
      <c r="H132" s="13"/>
      <c r="I132" s="13">
        <v>1</v>
      </c>
      <c r="J132" s="13"/>
      <c r="K132" s="13"/>
    </row>
    <row r="133" spans="1:11">
      <c r="A133" s="11">
        <v>115</v>
      </c>
      <c r="B133" s="12" t="s">
        <v>153</v>
      </c>
      <c r="C133" s="13" t="s">
        <v>11</v>
      </c>
      <c r="D133" s="13">
        <v>0</v>
      </c>
      <c r="E133" s="13"/>
      <c r="F133" s="13">
        <v>0</v>
      </c>
      <c r="G133" s="92" t="s">
        <v>153</v>
      </c>
      <c r="H133" s="13"/>
      <c r="I133" s="13">
        <v>2</v>
      </c>
      <c r="J133" s="13">
        <v>3</v>
      </c>
      <c r="K133" s="13"/>
    </row>
    <row r="134" spans="1:11">
      <c r="A134" s="11">
        <v>116</v>
      </c>
      <c r="B134" s="12" t="s">
        <v>155</v>
      </c>
      <c r="C134" s="13" t="s">
        <v>191</v>
      </c>
      <c r="D134" s="13">
        <v>0.5</v>
      </c>
      <c r="E134" s="13">
        <v>2011</v>
      </c>
      <c r="F134" s="13">
        <v>50</v>
      </c>
      <c r="G134" s="92" t="s">
        <v>155</v>
      </c>
      <c r="H134" s="13"/>
      <c r="I134" s="13">
        <v>0.5</v>
      </c>
      <c r="J134" s="13"/>
      <c r="K134" s="13"/>
    </row>
    <row r="135" spans="1:11">
      <c r="A135" s="11">
        <v>117</v>
      </c>
      <c r="B135" s="12" t="s">
        <v>157</v>
      </c>
      <c r="C135" s="13" t="s">
        <v>191</v>
      </c>
      <c r="D135" s="13">
        <v>0.5</v>
      </c>
      <c r="E135" s="13">
        <v>2011</v>
      </c>
      <c r="F135" s="13">
        <v>25</v>
      </c>
      <c r="G135" s="92" t="s">
        <v>157</v>
      </c>
      <c r="H135" s="13"/>
      <c r="I135" s="13">
        <v>1</v>
      </c>
      <c r="J135" s="13">
        <v>0.5</v>
      </c>
      <c r="K135" s="13"/>
    </row>
    <row r="136" spans="1:11">
      <c r="A136" s="11">
        <v>118</v>
      </c>
      <c r="B136" s="12" t="s">
        <v>159</v>
      </c>
      <c r="C136" s="13" t="s">
        <v>191</v>
      </c>
      <c r="D136" s="13">
        <v>0</v>
      </c>
      <c r="E136" s="13"/>
      <c r="F136" s="13">
        <v>0</v>
      </c>
      <c r="G136" s="92" t="s">
        <v>159</v>
      </c>
      <c r="H136" s="13"/>
      <c r="I136" s="13"/>
      <c r="J136" s="13"/>
      <c r="K136" s="13">
        <v>0.5</v>
      </c>
    </row>
    <row r="137" spans="1:11">
      <c r="A137" s="11">
        <v>119</v>
      </c>
      <c r="B137" s="12" t="s">
        <v>160</v>
      </c>
      <c r="C137" s="13" t="s">
        <v>191</v>
      </c>
      <c r="D137" s="13">
        <v>2</v>
      </c>
      <c r="E137" s="13">
        <v>2011</v>
      </c>
      <c r="F137" s="13">
        <v>400</v>
      </c>
      <c r="G137" s="13"/>
      <c r="H137" s="13"/>
      <c r="I137" s="13"/>
      <c r="J137" s="13"/>
      <c r="K137" s="13"/>
    </row>
    <row r="138" spans="1:11" ht="33.75" customHeight="1">
      <c r="A138" s="11">
        <v>120</v>
      </c>
      <c r="B138" s="12" t="s">
        <v>161</v>
      </c>
      <c r="C138" s="13" t="s">
        <v>11</v>
      </c>
      <c r="D138" s="13">
        <v>0</v>
      </c>
      <c r="E138" s="13"/>
      <c r="F138" s="13">
        <v>0</v>
      </c>
      <c r="G138" s="92" t="s">
        <v>161</v>
      </c>
      <c r="H138" s="13"/>
      <c r="I138" s="13">
        <v>2</v>
      </c>
      <c r="J138" s="13">
        <v>3</v>
      </c>
      <c r="K138" s="13">
        <v>5</v>
      </c>
    </row>
    <row r="139" spans="1:11" ht="33.75">
      <c r="A139" s="11">
        <v>121</v>
      </c>
      <c r="B139" s="12" t="s">
        <v>163</v>
      </c>
      <c r="C139" s="13" t="s">
        <v>11</v>
      </c>
      <c r="D139" s="13">
        <v>0</v>
      </c>
      <c r="E139" s="13"/>
      <c r="F139" s="13">
        <v>0</v>
      </c>
      <c r="G139" s="92" t="s">
        <v>163</v>
      </c>
      <c r="H139" s="13"/>
      <c r="I139" s="13">
        <v>2</v>
      </c>
      <c r="J139" s="13">
        <v>2</v>
      </c>
      <c r="K139" s="13">
        <v>2</v>
      </c>
    </row>
    <row r="140" spans="1:11">
      <c r="A140" s="11">
        <v>122</v>
      </c>
      <c r="B140" s="12" t="s">
        <v>164</v>
      </c>
      <c r="C140" s="13" t="s">
        <v>11</v>
      </c>
      <c r="D140" s="13">
        <v>50</v>
      </c>
      <c r="E140" s="13">
        <v>2012</v>
      </c>
      <c r="F140" s="13">
        <v>10</v>
      </c>
      <c r="G140" s="92" t="s">
        <v>164</v>
      </c>
      <c r="H140" s="13">
        <v>50</v>
      </c>
      <c r="I140" s="13">
        <v>150</v>
      </c>
      <c r="J140" s="13">
        <v>150</v>
      </c>
      <c r="K140" s="13">
        <v>100</v>
      </c>
    </row>
    <row r="141" spans="1:11" ht="22.5">
      <c r="A141" s="11">
        <v>123</v>
      </c>
      <c r="B141" s="12" t="s">
        <v>167</v>
      </c>
      <c r="C141" s="13" t="s">
        <v>11</v>
      </c>
      <c r="D141" s="13">
        <v>1</v>
      </c>
      <c r="E141" s="13">
        <v>2012</v>
      </c>
      <c r="F141" s="13">
        <v>10</v>
      </c>
      <c r="G141" s="92" t="s">
        <v>167</v>
      </c>
      <c r="H141" s="13"/>
      <c r="I141" s="13">
        <v>6</v>
      </c>
      <c r="J141" s="13">
        <v>3</v>
      </c>
      <c r="K141" s="13"/>
    </row>
    <row r="142" spans="1:11">
      <c r="A142" s="11">
        <v>124</v>
      </c>
      <c r="B142" s="12" t="s">
        <v>168</v>
      </c>
      <c r="C142" s="13" t="s">
        <v>191</v>
      </c>
      <c r="D142" s="13">
        <v>0</v>
      </c>
      <c r="E142" s="13"/>
      <c r="F142" s="13">
        <v>0</v>
      </c>
      <c r="G142" s="92" t="s">
        <v>168</v>
      </c>
      <c r="H142" s="13">
        <v>1</v>
      </c>
      <c r="I142" s="13">
        <v>2</v>
      </c>
      <c r="J142" s="13"/>
      <c r="K142" s="13"/>
    </row>
    <row r="143" spans="1:11">
      <c r="A143" s="11">
        <v>125</v>
      </c>
      <c r="B143" s="12" t="s">
        <v>169</v>
      </c>
      <c r="C143" s="13" t="s">
        <v>145</v>
      </c>
      <c r="D143" s="13">
        <v>0.2</v>
      </c>
      <c r="E143" s="13">
        <v>2012</v>
      </c>
      <c r="F143" s="13">
        <v>5</v>
      </c>
      <c r="G143" s="92" t="s">
        <v>169</v>
      </c>
      <c r="H143" s="13">
        <v>1</v>
      </c>
      <c r="I143" s="13">
        <v>1</v>
      </c>
      <c r="J143" s="13"/>
      <c r="K143" s="13">
        <v>0.8</v>
      </c>
    </row>
    <row r="144" spans="1:11">
      <c r="A144" s="11">
        <v>126</v>
      </c>
      <c r="B144" s="12" t="s">
        <v>170</v>
      </c>
      <c r="C144" s="13" t="s">
        <v>11</v>
      </c>
      <c r="D144" s="13">
        <v>0</v>
      </c>
      <c r="E144" s="13"/>
      <c r="F144" s="13">
        <v>0</v>
      </c>
      <c r="G144" s="92" t="s">
        <v>170</v>
      </c>
      <c r="H144" s="13">
        <v>2</v>
      </c>
      <c r="I144" s="13">
        <v>5</v>
      </c>
      <c r="J144" s="13">
        <v>3</v>
      </c>
      <c r="K144" s="13"/>
    </row>
    <row r="145" spans="1:11">
      <c r="A145" s="11">
        <v>127</v>
      </c>
      <c r="B145" s="12" t="s">
        <v>171</v>
      </c>
      <c r="C145" s="13" t="s">
        <v>141</v>
      </c>
      <c r="D145" s="13">
        <v>0</v>
      </c>
      <c r="E145" s="13"/>
      <c r="F145" s="13">
        <v>0</v>
      </c>
      <c r="G145" s="92" t="s">
        <v>171</v>
      </c>
      <c r="H145" s="13"/>
      <c r="I145" s="13">
        <v>4</v>
      </c>
      <c r="J145" s="13"/>
      <c r="K145" s="13"/>
    </row>
    <row r="146" spans="1:11">
      <c r="A146" s="11">
        <v>128</v>
      </c>
      <c r="B146" s="12" t="s">
        <v>172</v>
      </c>
      <c r="C146" s="13" t="s">
        <v>141</v>
      </c>
      <c r="D146" s="13">
        <v>0</v>
      </c>
      <c r="E146" s="13"/>
      <c r="F146" s="13">
        <v>0</v>
      </c>
      <c r="G146" s="92" t="s">
        <v>172</v>
      </c>
      <c r="H146" s="13"/>
      <c r="I146" s="13"/>
      <c r="J146" s="13">
        <v>4</v>
      </c>
      <c r="K146" s="13"/>
    </row>
    <row r="147" spans="1:11">
      <c r="A147" s="11">
        <v>129</v>
      </c>
      <c r="B147" s="12" t="s">
        <v>173</v>
      </c>
      <c r="C147" s="13" t="s">
        <v>196</v>
      </c>
      <c r="D147" s="13">
        <v>0</v>
      </c>
      <c r="E147" s="13"/>
      <c r="F147" s="13">
        <v>0</v>
      </c>
      <c r="G147" s="92" t="s">
        <v>173</v>
      </c>
      <c r="H147" s="13"/>
      <c r="I147" s="13">
        <v>3</v>
      </c>
      <c r="J147" s="13"/>
      <c r="K147" s="13">
        <v>4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>
        <v>0</v>
      </c>
      <c r="E149" s="13"/>
      <c r="F149" s="13">
        <v>0</v>
      </c>
      <c r="G149" s="92" t="s">
        <v>177</v>
      </c>
      <c r="H149" s="13"/>
      <c r="I149" s="13">
        <v>1</v>
      </c>
      <c r="J149" s="13"/>
      <c r="K149" s="13"/>
    </row>
    <row r="150" spans="1:11">
      <c r="A150" s="11">
        <v>132</v>
      </c>
      <c r="B150" s="12" t="s">
        <v>178</v>
      </c>
      <c r="C150" s="13" t="s">
        <v>11</v>
      </c>
      <c r="D150" s="13">
        <v>3</v>
      </c>
      <c r="E150" s="13"/>
      <c r="F150" s="13">
        <v>100</v>
      </c>
      <c r="G150" s="92"/>
      <c r="H150" s="13"/>
      <c r="I150" s="13"/>
      <c r="J150" s="13"/>
      <c r="K150" s="13"/>
    </row>
    <row r="151" spans="1:11">
      <c r="A151" s="11">
        <v>133</v>
      </c>
      <c r="B151" s="12" t="s">
        <v>179</v>
      </c>
      <c r="C151" s="13" t="s">
        <v>11</v>
      </c>
      <c r="D151" s="13">
        <v>0</v>
      </c>
      <c r="E151" s="13"/>
      <c r="F151" s="13">
        <v>0</v>
      </c>
      <c r="G151" s="92" t="s">
        <v>179</v>
      </c>
      <c r="H151" s="13"/>
      <c r="I151" s="13"/>
      <c r="J151" s="13">
        <v>1</v>
      </c>
      <c r="K151" s="13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K151"/>
  <sheetViews>
    <sheetView topLeftCell="A127" workbookViewId="0">
      <selection activeCell="I129" sqref="I129:I147"/>
    </sheetView>
  </sheetViews>
  <sheetFormatPr defaultRowHeight="11.25"/>
  <cols>
    <col min="1" max="1" width="5.5703125" style="26" customWidth="1"/>
    <col min="2" max="2" width="29.28515625" style="172" bestFit="1" customWidth="1"/>
    <col min="3" max="4" width="9.140625" style="158"/>
    <col min="5" max="5" width="11.85546875" style="158" bestFit="1" customWidth="1"/>
    <col min="6" max="6" width="8.42578125" style="158" bestFit="1" customWidth="1"/>
    <col min="7" max="7" width="18.85546875" style="158" customWidth="1"/>
    <col min="8" max="256" width="9.140625" style="158"/>
    <col min="257" max="257" width="5.5703125" style="158" customWidth="1"/>
    <col min="258" max="258" width="29.28515625" style="158" bestFit="1" customWidth="1"/>
    <col min="259" max="260" width="9.140625" style="158"/>
    <col min="261" max="261" width="11.85546875" style="158" bestFit="1" customWidth="1"/>
    <col min="262" max="262" width="8.42578125" style="158" bestFit="1" customWidth="1"/>
    <col min="263" max="263" width="18.85546875" style="158" customWidth="1"/>
    <col min="264" max="512" width="9.140625" style="158"/>
    <col min="513" max="513" width="5.5703125" style="158" customWidth="1"/>
    <col min="514" max="514" width="29.28515625" style="158" bestFit="1" customWidth="1"/>
    <col min="515" max="516" width="9.140625" style="158"/>
    <col min="517" max="517" width="11.85546875" style="158" bestFit="1" customWidth="1"/>
    <col min="518" max="518" width="8.42578125" style="158" bestFit="1" customWidth="1"/>
    <col min="519" max="519" width="18.85546875" style="158" customWidth="1"/>
    <col min="520" max="768" width="9.140625" style="158"/>
    <col min="769" max="769" width="5.5703125" style="158" customWidth="1"/>
    <col min="770" max="770" width="29.28515625" style="158" bestFit="1" customWidth="1"/>
    <col min="771" max="772" width="9.140625" style="158"/>
    <col min="773" max="773" width="11.85546875" style="158" bestFit="1" customWidth="1"/>
    <col min="774" max="774" width="8.42578125" style="158" bestFit="1" customWidth="1"/>
    <col min="775" max="775" width="18.85546875" style="158" customWidth="1"/>
    <col min="776" max="1024" width="9.140625" style="158"/>
    <col min="1025" max="1025" width="5.5703125" style="158" customWidth="1"/>
    <col min="1026" max="1026" width="29.28515625" style="158" bestFit="1" customWidth="1"/>
    <col min="1027" max="1028" width="9.140625" style="158"/>
    <col min="1029" max="1029" width="11.85546875" style="158" bestFit="1" customWidth="1"/>
    <col min="1030" max="1030" width="8.42578125" style="158" bestFit="1" customWidth="1"/>
    <col min="1031" max="1031" width="18.85546875" style="158" customWidth="1"/>
    <col min="1032" max="1280" width="9.140625" style="158"/>
    <col min="1281" max="1281" width="5.5703125" style="158" customWidth="1"/>
    <col min="1282" max="1282" width="29.28515625" style="158" bestFit="1" customWidth="1"/>
    <col min="1283" max="1284" width="9.140625" style="158"/>
    <col min="1285" max="1285" width="11.85546875" style="158" bestFit="1" customWidth="1"/>
    <col min="1286" max="1286" width="8.42578125" style="158" bestFit="1" customWidth="1"/>
    <col min="1287" max="1287" width="18.85546875" style="158" customWidth="1"/>
    <col min="1288" max="1536" width="9.140625" style="158"/>
    <col min="1537" max="1537" width="5.5703125" style="158" customWidth="1"/>
    <col min="1538" max="1538" width="29.28515625" style="158" bestFit="1" customWidth="1"/>
    <col min="1539" max="1540" width="9.140625" style="158"/>
    <col min="1541" max="1541" width="11.85546875" style="158" bestFit="1" customWidth="1"/>
    <col min="1542" max="1542" width="8.42578125" style="158" bestFit="1" customWidth="1"/>
    <col min="1543" max="1543" width="18.85546875" style="158" customWidth="1"/>
    <col min="1544" max="1792" width="9.140625" style="158"/>
    <col min="1793" max="1793" width="5.5703125" style="158" customWidth="1"/>
    <col min="1794" max="1794" width="29.28515625" style="158" bestFit="1" customWidth="1"/>
    <col min="1795" max="1796" width="9.140625" style="158"/>
    <col min="1797" max="1797" width="11.85546875" style="158" bestFit="1" customWidth="1"/>
    <col min="1798" max="1798" width="8.42578125" style="158" bestFit="1" customWidth="1"/>
    <col min="1799" max="1799" width="18.85546875" style="158" customWidth="1"/>
    <col min="1800" max="2048" width="9.140625" style="158"/>
    <col min="2049" max="2049" width="5.5703125" style="158" customWidth="1"/>
    <col min="2050" max="2050" width="29.28515625" style="158" bestFit="1" customWidth="1"/>
    <col min="2051" max="2052" width="9.140625" style="158"/>
    <col min="2053" max="2053" width="11.85546875" style="158" bestFit="1" customWidth="1"/>
    <col min="2054" max="2054" width="8.42578125" style="158" bestFit="1" customWidth="1"/>
    <col min="2055" max="2055" width="18.85546875" style="158" customWidth="1"/>
    <col min="2056" max="2304" width="9.140625" style="158"/>
    <col min="2305" max="2305" width="5.5703125" style="158" customWidth="1"/>
    <col min="2306" max="2306" width="29.28515625" style="158" bestFit="1" customWidth="1"/>
    <col min="2307" max="2308" width="9.140625" style="158"/>
    <col min="2309" max="2309" width="11.85546875" style="158" bestFit="1" customWidth="1"/>
    <col min="2310" max="2310" width="8.42578125" style="158" bestFit="1" customWidth="1"/>
    <col min="2311" max="2311" width="18.85546875" style="158" customWidth="1"/>
    <col min="2312" max="2560" width="9.140625" style="158"/>
    <col min="2561" max="2561" width="5.5703125" style="158" customWidth="1"/>
    <col min="2562" max="2562" width="29.28515625" style="158" bestFit="1" customWidth="1"/>
    <col min="2563" max="2564" width="9.140625" style="158"/>
    <col min="2565" max="2565" width="11.85546875" style="158" bestFit="1" customWidth="1"/>
    <col min="2566" max="2566" width="8.42578125" style="158" bestFit="1" customWidth="1"/>
    <col min="2567" max="2567" width="18.85546875" style="158" customWidth="1"/>
    <col min="2568" max="2816" width="9.140625" style="158"/>
    <col min="2817" max="2817" width="5.5703125" style="158" customWidth="1"/>
    <col min="2818" max="2818" width="29.28515625" style="158" bestFit="1" customWidth="1"/>
    <col min="2819" max="2820" width="9.140625" style="158"/>
    <col min="2821" max="2821" width="11.85546875" style="158" bestFit="1" customWidth="1"/>
    <col min="2822" max="2822" width="8.42578125" style="158" bestFit="1" customWidth="1"/>
    <col min="2823" max="2823" width="18.85546875" style="158" customWidth="1"/>
    <col min="2824" max="3072" width="9.140625" style="158"/>
    <col min="3073" max="3073" width="5.5703125" style="158" customWidth="1"/>
    <col min="3074" max="3074" width="29.28515625" style="158" bestFit="1" customWidth="1"/>
    <col min="3075" max="3076" width="9.140625" style="158"/>
    <col min="3077" max="3077" width="11.85546875" style="158" bestFit="1" customWidth="1"/>
    <col min="3078" max="3078" width="8.42578125" style="158" bestFit="1" customWidth="1"/>
    <col min="3079" max="3079" width="18.85546875" style="158" customWidth="1"/>
    <col min="3080" max="3328" width="9.140625" style="158"/>
    <col min="3329" max="3329" width="5.5703125" style="158" customWidth="1"/>
    <col min="3330" max="3330" width="29.28515625" style="158" bestFit="1" customWidth="1"/>
    <col min="3331" max="3332" width="9.140625" style="158"/>
    <col min="3333" max="3333" width="11.85546875" style="158" bestFit="1" customWidth="1"/>
    <col min="3334" max="3334" width="8.42578125" style="158" bestFit="1" customWidth="1"/>
    <col min="3335" max="3335" width="18.85546875" style="158" customWidth="1"/>
    <col min="3336" max="3584" width="9.140625" style="158"/>
    <col min="3585" max="3585" width="5.5703125" style="158" customWidth="1"/>
    <col min="3586" max="3586" width="29.28515625" style="158" bestFit="1" customWidth="1"/>
    <col min="3587" max="3588" width="9.140625" style="158"/>
    <col min="3589" max="3589" width="11.85546875" style="158" bestFit="1" customWidth="1"/>
    <col min="3590" max="3590" width="8.42578125" style="158" bestFit="1" customWidth="1"/>
    <col min="3591" max="3591" width="18.85546875" style="158" customWidth="1"/>
    <col min="3592" max="3840" width="9.140625" style="158"/>
    <col min="3841" max="3841" width="5.5703125" style="158" customWidth="1"/>
    <col min="3842" max="3842" width="29.28515625" style="158" bestFit="1" customWidth="1"/>
    <col min="3843" max="3844" width="9.140625" style="158"/>
    <col min="3845" max="3845" width="11.85546875" style="158" bestFit="1" customWidth="1"/>
    <col min="3846" max="3846" width="8.42578125" style="158" bestFit="1" customWidth="1"/>
    <col min="3847" max="3847" width="18.85546875" style="158" customWidth="1"/>
    <col min="3848" max="4096" width="9.140625" style="158"/>
    <col min="4097" max="4097" width="5.5703125" style="158" customWidth="1"/>
    <col min="4098" max="4098" width="29.28515625" style="158" bestFit="1" customWidth="1"/>
    <col min="4099" max="4100" width="9.140625" style="158"/>
    <col min="4101" max="4101" width="11.85546875" style="158" bestFit="1" customWidth="1"/>
    <col min="4102" max="4102" width="8.42578125" style="158" bestFit="1" customWidth="1"/>
    <col min="4103" max="4103" width="18.85546875" style="158" customWidth="1"/>
    <col min="4104" max="4352" width="9.140625" style="158"/>
    <col min="4353" max="4353" width="5.5703125" style="158" customWidth="1"/>
    <col min="4354" max="4354" width="29.28515625" style="158" bestFit="1" customWidth="1"/>
    <col min="4355" max="4356" width="9.140625" style="158"/>
    <col min="4357" max="4357" width="11.85546875" style="158" bestFit="1" customWidth="1"/>
    <col min="4358" max="4358" width="8.42578125" style="158" bestFit="1" customWidth="1"/>
    <col min="4359" max="4359" width="18.85546875" style="158" customWidth="1"/>
    <col min="4360" max="4608" width="9.140625" style="158"/>
    <col min="4609" max="4609" width="5.5703125" style="158" customWidth="1"/>
    <col min="4610" max="4610" width="29.28515625" style="158" bestFit="1" customWidth="1"/>
    <col min="4611" max="4612" width="9.140625" style="158"/>
    <col min="4613" max="4613" width="11.85546875" style="158" bestFit="1" customWidth="1"/>
    <col min="4614" max="4614" width="8.42578125" style="158" bestFit="1" customWidth="1"/>
    <col min="4615" max="4615" width="18.85546875" style="158" customWidth="1"/>
    <col min="4616" max="4864" width="9.140625" style="158"/>
    <col min="4865" max="4865" width="5.5703125" style="158" customWidth="1"/>
    <col min="4866" max="4866" width="29.28515625" style="158" bestFit="1" customWidth="1"/>
    <col min="4867" max="4868" width="9.140625" style="158"/>
    <col min="4869" max="4869" width="11.85546875" style="158" bestFit="1" customWidth="1"/>
    <col min="4870" max="4870" width="8.42578125" style="158" bestFit="1" customWidth="1"/>
    <col min="4871" max="4871" width="18.85546875" style="158" customWidth="1"/>
    <col min="4872" max="5120" width="9.140625" style="158"/>
    <col min="5121" max="5121" width="5.5703125" style="158" customWidth="1"/>
    <col min="5122" max="5122" width="29.28515625" style="158" bestFit="1" customWidth="1"/>
    <col min="5123" max="5124" width="9.140625" style="158"/>
    <col min="5125" max="5125" width="11.85546875" style="158" bestFit="1" customWidth="1"/>
    <col min="5126" max="5126" width="8.42578125" style="158" bestFit="1" customWidth="1"/>
    <col min="5127" max="5127" width="18.85546875" style="158" customWidth="1"/>
    <col min="5128" max="5376" width="9.140625" style="158"/>
    <col min="5377" max="5377" width="5.5703125" style="158" customWidth="1"/>
    <col min="5378" max="5378" width="29.28515625" style="158" bestFit="1" customWidth="1"/>
    <col min="5379" max="5380" width="9.140625" style="158"/>
    <col min="5381" max="5381" width="11.85546875" style="158" bestFit="1" customWidth="1"/>
    <col min="5382" max="5382" width="8.42578125" style="158" bestFit="1" customWidth="1"/>
    <col min="5383" max="5383" width="18.85546875" style="158" customWidth="1"/>
    <col min="5384" max="5632" width="9.140625" style="158"/>
    <col min="5633" max="5633" width="5.5703125" style="158" customWidth="1"/>
    <col min="5634" max="5634" width="29.28515625" style="158" bestFit="1" customWidth="1"/>
    <col min="5635" max="5636" width="9.140625" style="158"/>
    <col min="5637" max="5637" width="11.85546875" style="158" bestFit="1" customWidth="1"/>
    <col min="5638" max="5638" width="8.42578125" style="158" bestFit="1" customWidth="1"/>
    <col min="5639" max="5639" width="18.85546875" style="158" customWidth="1"/>
    <col min="5640" max="5888" width="9.140625" style="158"/>
    <col min="5889" max="5889" width="5.5703125" style="158" customWidth="1"/>
    <col min="5890" max="5890" width="29.28515625" style="158" bestFit="1" customWidth="1"/>
    <col min="5891" max="5892" width="9.140625" style="158"/>
    <col min="5893" max="5893" width="11.85546875" style="158" bestFit="1" customWidth="1"/>
    <col min="5894" max="5894" width="8.42578125" style="158" bestFit="1" customWidth="1"/>
    <col min="5895" max="5895" width="18.85546875" style="158" customWidth="1"/>
    <col min="5896" max="6144" width="9.140625" style="158"/>
    <col min="6145" max="6145" width="5.5703125" style="158" customWidth="1"/>
    <col min="6146" max="6146" width="29.28515625" style="158" bestFit="1" customWidth="1"/>
    <col min="6147" max="6148" width="9.140625" style="158"/>
    <col min="6149" max="6149" width="11.85546875" style="158" bestFit="1" customWidth="1"/>
    <col min="6150" max="6150" width="8.42578125" style="158" bestFit="1" customWidth="1"/>
    <col min="6151" max="6151" width="18.85546875" style="158" customWidth="1"/>
    <col min="6152" max="6400" width="9.140625" style="158"/>
    <col min="6401" max="6401" width="5.5703125" style="158" customWidth="1"/>
    <col min="6402" max="6402" width="29.28515625" style="158" bestFit="1" customWidth="1"/>
    <col min="6403" max="6404" width="9.140625" style="158"/>
    <col min="6405" max="6405" width="11.85546875" style="158" bestFit="1" customWidth="1"/>
    <col min="6406" max="6406" width="8.42578125" style="158" bestFit="1" customWidth="1"/>
    <col min="6407" max="6407" width="18.85546875" style="158" customWidth="1"/>
    <col min="6408" max="6656" width="9.140625" style="158"/>
    <col min="6657" max="6657" width="5.5703125" style="158" customWidth="1"/>
    <col min="6658" max="6658" width="29.28515625" style="158" bestFit="1" customWidth="1"/>
    <col min="6659" max="6660" width="9.140625" style="158"/>
    <col min="6661" max="6661" width="11.85546875" style="158" bestFit="1" customWidth="1"/>
    <col min="6662" max="6662" width="8.42578125" style="158" bestFit="1" customWidth="1"/>
    <col min="6663" max="6663" width="18.85546875" style="158" customWidth="1"/>
    <col min="6664" max="6912" width="9.140625" style="158"/>
    <col min="6913" max="6913" width="5.5703125" style="158" customWidth="1"/>
    <col min="6914" max="6914" width="29.28515625" style="158" bestFit="1" customWidth="1"/>
    <col min="6915" max="6916" width="9.140625" style="158"/>
    <col min="6917" max="6917" width="11.85546875" style="158" bestFit="1" customWidth="1"/>
    <col min="6918" max="6918" width="8.42578125" style="158" bestFit="1" customWidth="1"/>
    <col min="6919" max="6919" width="18.85546875" style="158" customWidth="1"/>
    <col min="6920" max="7168" width="9.140625" style="158"/>
    <col min="7169" max="7169" width="5.5703125" style="158" customWidth="1"/>
    <col min="7170" max="7170" width="29.28515625" style="158" bestFit="1" customWidth="1"/>
    <col min="7171" max="7172" width="9.140625" style="158"/>
    <col min="7173" max="7173" width="11.85546875" style="158" bestFit="1" customWidth="1"/>
    <col min="7174" max="7174" width="8.42578125" style="158" bestFit="1" customWidth="1"/>
    <col min="7175" max="7175" width="18.85546875" style="158" customWidth="1"/>
    <col min="7176" max="7424" width="9.140625" style="158"/>
    <col min="7425" max="7425" width="5.5703125" style="158" customWidth="1"/>
    <col min="7426" max="7426" width="29.28515625" style="158" bestFit="1" customWidth="1"/>
    <col min="7427" max="7428" width="9.140625" style="158"/>
    <col min="7429" max="7429" width="11.85546875" style="158" bestFit="1" customWidth="1"/>
    <col min="7430" max="7430" width="8.42578125" style="158" bestFit="1" customWidth="1"/>
    <col min="7431" max="7431" width="18.85546875" style="158" customWidth="1"/>
    <col min="7432" max="7680" width="9.140625" style="158"/>
    <col min="7681" max="7681" width="5.5703125" style="158" customWidth="1"/>
    <col min="7682" max="7682" width="29.28515625" style="158" bestFit="1" customWidth="1"/>
    <col min="7683" max="7684" width="9.140625" style="158"/>
    <col min="7685" max="7685" width="11.85546875" style="158" bestFit="1" customWidth="1"/>
    <col min="7686" max="7686" width="8.42578125" style="158" bestFit="1" customWidth="1"/>
    <col min="7687" max="7687" width="18.85546875" style="158" customWidth="1"/>
    <col min="7688" max="7936" width="9.140625" style="158"/>
    <col min="7937" max="7937" width="5.5703125" style="158" customWidth="1"/>
    <col min="7938" max="7938" width="29.28515625" style="158" bestFit="1" customWidth="1"/>
    <col min="7939" max="7940" width="9.140625" style="158"/>
    <col min="7941" max="7941" width="11.85546875" style="158" bestFit="1" customWidth="1"/>
    <col min="7942" max="7942" width="8.42578125" style="158" bestFit="1" customWidth="1"/>
    <col min="7943" max="7943" width="18.85546875" style="158" customWidth="1"/>
    <col min="7944" max="8192" width="9.140625" style="158"/>
    <col min="8193" max="8193" width="5.5703125" style="158" customWidth="1"/>
    <col min="8194" max="8194" width="29.28515625" style="158" bestFit="1" customWidth="1"/>
    <col min="8195" max="8196" width="9.140625" style="158"/>
    <col min="8197" max="8197" width="11.85546875" style="158" bestFit="1" customWidth="1"/>
    <col min="8198" max="8198" width="8.42578125" style="158" bestFit="1" customWidth="1"/>
    <col min="8199" max="8199" width="18.85546875" style="158" customWidth="1"/>
    <col min="8200" max="8448" width="9.140625" style="158"/>
    <col min="8449" max="8449" width="5.5703125" style="158" customWidth="1"/>
    <col min="8450" max="8450" width="29.28515625" style="158" bestFit="1" customWidth="1"/>
    <col min="8451" max="8452" width="9.140625" style="158"/>
    <col min="8453" max="8453" width="11.85546875" style="158" bestFit="1" customWidth="1"/>
    <col min="8454" max="8454" width="8.42578125" style="158" bestFit="1" customWidth="1"/>
    <col min="8455" max="8455" width="18.85546875" style="158" customWidth="1"/>
    <col min="8456" max="8704" width="9.140625" style="158"/>
    <col min="8705" max="8705" width="5.5703125" style="158" customWidth="1"/>
    <col min="8706" max="8706" width="29.28515625" style="158" bestFit="1" customWidth="1"/>
    <col min="8707" max="8708" width="9.140625" style="158"/>
    <col min="8709" max="8709" width="11.85546875" style="158" bestFit="1" customWidth="1"/>
    <col min="8710" max="8710" width="8.42578125" style="158" bestFit="1" customWidth="1"/>
    <col min="8711" max="8711" width="18.85546875" style="158" customWidth="1"/>
    <col min="8712" max="8960" width="9.140625" style="158"/>
    <col min="8961" max="8961" width="5.5703125" style="158" customWidth="1"/>
    <col min="8962" max="8962" width="29.28515625" style="158" bestFit="1" customWidth="1"/>
    <col min="8963" max="8964" width="9.140625" style="158"/>
    <col min="8965" max="8965" width="11.85546875" style="158" bestFit="1" customWidth="1"/>
    <col min="8966" max="8966" width="8.42578125" style="158" bestFit="1" customWidth="1"/>
    <col min="8967" max="8967" width="18.85546875" style="158" customWidth="1"/>
    <col min="8968" max="9216" width="9.140625" style="158"/>
    <col min="9217" max="9217" width="5.5703125" style="158" customWidth="1"/>
    <col min="9218" max="9218" width="29.28515625" style="158" bestFit="1" customWidth="1"/>
    <col min="9219" max="9220" width="9.140625" style="158"/>
    <col min="9221" max="9221" width="11.85546875" style="158" bestFit="1" customWidth="1"/>
    <col min="9222" max="9222" width="8.42578125" style="158" bestFit="1" customWidth="1"/>
    <col min="9223" max="9223" width="18.85546875" style="158" customWidth="1"/>
    <col min="9224" max="9472" width="9.140625" style="158"/>
    <col min="9473" max="9473" width="5.5703125" style="158" customWidth="1"/>
    <col min="9474" max="9474" width="29.28515625" style="158" bestFit="1" customWidth="1"/>
    <col min="9475" max="9476" width="9.140625" style="158"/>
    <col min="9477" max="9477" width="11.85546875" style="158" bestFit="1" customWidth="1"/>
    <col min="9478" max="9478" width="8.42578125" style="158" bestFit="1" customWidth="1"/>
    <col min="9479" max="9479" width="18.85546875" style="158" customWidth="1"/>
    <col min="9480" max="9728" width="9.140625" style="158"/>
    <col min="9729" max="9729" width="5.5703125" style="158" customWidth="1"/>
    <col min="9730" max="9730" width="29.28515625" style="158" bestFit="1" customWidth="1"/>
    <col min="9731" max="9732" width="9.140625" style="158"/>
    <col min="9733" max="9733" width="11.85546875" style="158" bestFit="1" customWidth="1"/>
    <col min="9734" max="9734" width="8.42578125" style="158" bestFit="1" customWidth="1"/>
    <col min="9735" max="9735" width="18.85546875" style="158" customWidth="1"/>
    <col min="9736" max="9984" width="9.140625" style="158"/>
    <col min="9985" max="9985" width="5.5703125" style="158" customWidth="1"/>
    <col min="9986" max="9986" width="29.28515625" style="158" bestFit="1" customWidth="1"/>
    <col min="9987" max="9988" width="9.140625" style="158"/>
    <col min="9989" max="9989" width="11.85546875" style="158" bestFit="1" customWidth="1"/>
    <col min="9990" max="9990" width="8.42578125" style="158" bestFit="1" customWidth="1"/>
    <col min="9991" max="9991" width="18.85546875" style="158" customWidth="1"/>
    <col min="9992" max="10240" width="9.140625" style="158"/>
    <col min="10241" max="10241" width="5.5703125" style="158" customWidth="1"/>
    <col min="10242" max="10242" width="29.28515625" style="158" bestFit="1" customWidth="1"/>
    <col min="10243" max="10244" width="9.140625" style="158"/>
    <col min="10245" max="10245" width="11.85546875" style="158" bestFit="1" customWidth="1"/>
    <col min="10246" max="10246" width="8.42578125" style="158" bestFit="1" customWidth="1"/>
    <col min="10247" max="10247" width="18.85546875" style="158" customWidth="1"/>
    <col min="10248" max="10496" width="9.140625" style="158"/>
    <col min="10497" max="10497" width="5.5703125" style="158" customWidth="1"/>
    <col min="10498" max="10498" width="29.28515625" style="158" bestFit="1" customWidth="1"/>
    <col min="10499" max="10500" width="9.140625" style="158"/>
    <col min="10501" max="10501" width="11.85546875" style="158" bestFit="1" customWidth="1"/>
    <col min="10502" max="10502" width="8.42578125" style="158" bestFit="1" customWidth="1"/>
    <col min="10503" max="10503" width="18.85546875" style="158" customWidth="1"/>
    <col min="10504" max="10752" width="9.140625" style="158"/>
    <col min="10753" max="10753" width="5.5703125" style="158" customWidth="1"/>
    <col min="10754" max="10754" width="29.28515625" style="158" bestFit="1" customWidth="1"/>
    <col min="10755" max="10756" width="9.140625" style="158"/>
    <col min="10757" max="10757" width="11.85546875" style="158" bestFit="1" customWidth="1"/>
    <col min="10758" max="10758" width="8.42578125" style="158" bestFit="1" customWidth="1"/>
    <col min="10759" max="10759" width="18.85546875" style="158" customWidth="1"/>
    <col min="10760" max="11008" width="9.140625" style="158"/>
    <col min="11009" max="11009" width="5.5703125" style="158" customWidth="1"/>
    <col min="11010" max="11010" width="29.28515625" style="158" bestFit="1" customWidth="1"/>
    <col min="11011" max="11012" width="9.140625" style="158"/>
    <col min="11013" max="11013" width="11.85546875" style="158" bestFit="1" customWidth="1"/>
    <col min="11014" max="11014" width="8.42578125" style="158" bestFit="1" customWidth="1"/>
    <col min="11015" max="11015" width="18.85546875" style="158" customWidth="1"/>
    <col min="11016" max="11264" width="9.140625" style="158"/>
    <col min="11265" max="11265" width="5.5703125" style="158" customWidth="1"/>
    <col min="11266" max="11266" width="29.28515625" style="158" bestFit="1" customWidth="1"/>
    <col min="11267" max="11268" width="9.140625" style="158"/>
    <col min="11269" max="11269" width="11.85546875" style="158" bestFit="1" customWidth="1"/>
    <col min="11270" max="11270" width="8.42578125" style="158" bestFit="1" customWidth="1"/>
    <col min="11271" max="11271" width="18.85546875" style="158" customWidth="1"/>
    <col min="11272" max="11520" width="9.140625" style="158"/>
    <col min="11521" max="11521" width="5.5703125" style="158" customWidth="1"/>
    <col min="11522" max="11522" width="29.28515625" style="158" bestFit="1" customWidth="1"/>
    <col min="11523" max="11524" width="9.140625" style="158"/>
    <col min="11525" max="11525" width="11.85546875" style="158" bestFit="1" customWidth="1"/>
    <col min="11526" max="11526" width="8.42578125" style="158" bestFit="1" customWidth="1"/>
    <col min="11527" max="11527" width="18.85546875" style="158" customWidth="1"/>
    <col min="11528" max="11776" width="9.140625" style="158"/>
    <col min="11777" max="11777" width="5.5703125" style="158" customWidth="1"/>
    <col min="11778" max="11778" width="29.28515625" style="158" bestFit="1" customWidth="1"/>
    <col min="11779" max="11780" width="9.140625" style="158"/>
    <col min="11781" max="11781" width="11.85546875" style="158" bestFit="1" customWidth="1"/>
    <col min="11782" max="11782" width="8.42578125" style="158" bestFit="1" customWidth="1"/>
    <col min="11783" max="11783" width="18.85546875" style="158" customWidth="1"/>
    <col min="11784" max="12032" width="9.140625" style="158"/>
    <col min="12033" max="12033" width="5.5703125" style="158" customWidth="1"/>
    <col min="12034" max="12034" width="29.28515625" style="158" bestFit="1" customWidth="1"/>
    <col min="12035" max="12036" width="9.140625" style="158"/>
    <col min="12037" max="12037" width="11.85546875" style="158" bestFit="1" customWidth="1"/>
    <col min="12038" max="12038" width="8.42578125" style="158" bestFit="1" customWidth="1"/>
    <col min="12039" max="12039" width="18.85546875" style="158" customWidth="1"/>
    <col min="12040" max="12288" width="9.140625" style="158"/>
    <col min="12289" max="12289" width="5.5703125" style="158" customWidth="1"/>
    <col min="12290" max="12290" width="29.28515625" style="158" bestFit="1" customWidth="1"/>
    <col min="12291" max="12292" width="9.140625" style="158"/>
    <col min="12293" max="12293" width="11.85546875" style="158" bestFit="1" customWidth="1"/>
    <col min="12294" max="12294" width="8.42578125" style="158" bestFit="1" customWidth="1"/>
    <col min="12295" max="12295" width="18.85546875" style="158" customWidth="1"/>
    <col min="12296" max="12544" width="9.140625" style="158"/>
    <col min="12545" max="12545" width="5.5703125" style="158" customWidth="1"/>
    <col min="12546" max="12546" width="29.28515625" style="158" bestFit="1" customWidth="1"/>
    <col min="12547" max="12548" width="9.140625" style="158"/>
    <col min="12549" max="12549" width="11.85546875" style="158" bestFit="1" customWidth="1"/>
    <col min="12550" max="12550" width="8.42578125" style="158" bestFit="1" customWidth="1"/>
    <col min="12551" max="12551" width="18.85546875" style="158" customWidth="1"/>
    <col min="12552" max="12800" width="9.140625" style="158"/>
    <col min="12801" max="12801" width="5.5703125" style="158" customWidth="1"/>
    <col min="12802" max="12802" width="29.28515625" style="158" bestFit="1" customWidth="1"/>
    <col min="12803" max="12804" width="9.140625" style="158"/>
    <col min="12805" max="12805" width="11.85546875" style="158" bestFit="1" customWidth="1"/>
    <col min="12806" max="12806" width="8.42578125" style="158" bestFit="1" customWidth="1"/>
    <col min="12807" max="12807" width="18.85546875" style="158" customWidth="1"/>
    <col min="12808" max="13056" width="9.140625" style="158"/>
    <col min="13057" max="13057" width="5.5703125" style="158" customWidth="1"/>
    <col min="13058" max="13058" width="29.28515625" style="158" bestFit="1" customWidth="1"/>
    <col min="13059" max="13060" width="9.140625" style="158"/>
    <col min="13061" max="13061" width="11.85546875" style="158" bestFit="1" customWidth="1"/>
    <col min="13062" max="13062" width="8.42578125" style="158" bestFit="1" customWidth="1"/>
    <col min="13063" max="13063" width="18.85546875" style="158" customWidth="1"/>
    <col min="13064" max="13312" width="9.140625" style="158"/>
    <col min="13313" max="13313" width="5.5703125" style="158" customWidth="1"/>
    <col min="13314" max="13314" width="29.28515625" style="158" bestFit="1" customWidth="1"/>
    <col min="13315" max="13316" width="9.140625" style="158"/>
    <col min="13317" max="13317" width="11.85546875" style="158" bestFit="1" customWidth="1"/>
    <col min="13318" max="13318" width="8.42578125" style="158" bestFit="1" customWidth="1"/>
    <col min="13319" max="13319" width="18.85546875" style="158" customWidth="1"/>
    <col min="13320" max="13568" width="9.140625" style="158"/>
    <col min="13569" max="13569" width="5.5703125" style="158" customWidth="1"/>
    <col min="13570" max="13570" width="29.28515625" style="158" bestFit="1" customWidth="1"/>
    <col min="13571" max="13572" width="9.140625" style="158"/>
    <col min="13573" max="13573" width="11.85546875" style="158" bestFit="1" customWidth="1"/>
    <col min="13574" max="13574" width="8.42578125" style="158" bestFit="1" customWidth="1"/>
    <col min="13575" max="13575" width="18.85546875" style="158" customWidth="1"/>
    <col min="13576" max="13824" width="9.140625" style="158"/>
    <col min="13825" max="13825" width="5.5703125" style="158" customWidth="1"/>
    <col min="13826" max="13826" width="29.28515625" style="158" bestFit="1" customWidth="1"/>
    <col min="13827" max="13828" width="9.140625" style="158"/>
    <col min="13829" max="13829" width="11.85546875" style="158" bestFit="1" customWidth="1"/>
    <col min="13830" max="13830" width="8.42578125" style="158" bestFit="1" customWidth="1"/>
    <col min="13831" max="13831" width="18.85546875" style="158" customWidth="1"/>
    <col min="13832" max="14080" width="9.140625" style="158"/>
    <col min="14081" max="14081" width="5.5703125" style="158" customWidth="1"/>
    <col min="14082" max="14082" width="29.28515625" style="158" bestFit="1" customWidth="1"/>
    <col min="14083" max="14084" width="9.140625" style="158"/>
    <col min="14085" max="14085" width="11.85546875" style="158" bestFit="1" customWidth="1"/>
    <col min="14086" max="14086" width="8.42578125" style="158" bestFit="1" customWidth="1"/>
    <col min="14087" max="14087" width="18.85546875" style="158" customWidth="1"/>
    <col min="14088" max="14336" width="9.140625" style="158"/>
    <col min="14337" max="14337" width="5.5703125" style="158" customWidth="1"/>
    <col min="14338" max="14338" width="29.28515625" style="158" bestFit="1" customWidth="1"/>
    <col min="14339" max="14340" width="9.140625" style="158"/>
    <col min="14341" max="14341" width="11.85546875" style="158" bestFit="1" customWidth="1"/>
    <col min="14342" max="14342" width="8.42578125" style="158" bestFit="1" customWidth="1"/>
    <col min="14343" max="14343" width="18.85546875" style="158" customWidth="1"/>
    <col min="14344" max="14592" width="9.140625" style="158"/>
    <col min="14593" max="14593" width="5.5703125" style="158" customWidth="1"/>
    <col min="14594" max="14594" width="29.28515625" style="158" bestFit="1" customWidth="1"/>
    <col min="14595" max="14596" width="9.140625" style="158"/>
    <col min="14597" max="14597" width="11.85546875" style="158" bestFit="1" customWidth="1"/>
    <col min="14598" max="14598" width="8.42578125" style="158" bestFit="1" customWidth="1"/>
    <col min="14599" max="14599" width="18.85546875" style="158" customWidth="1"/>
    <col min="14600" max="14848" width="9.140625" style="158"/>
    <col min="14849" max="14849" width="5.5703125" style="158" customWidth="1"/>
    <col min="14850" max="14850" width="29.28515625" style="158" bestFit="1" customWidth="1"/>
    <col min="14851" max="14852" width="9.140625" style="158"/>
    <col min="14853" max="14853" width="11.85546875" style="158" bestFit="1" customWidth="1"/>
    <col min="14854" max="14854" width="8.42578125" style="158" bestFit="1" customWidth="1"/>
    <col min="14855" max="14855" width="18.85546875" style="158" customWidth="1"/>
    <col min="14856" max="15104" width="9.140625" style="158"/>
    <col min="15105" max="15105" width="5.5703125" style="158" customWidth="1"/>
    <col min="15106" max="15106" width="29.28515625" style="158" bestFit="1" customWidth="1"/>
    <col min="15107" max="15108" width="9.140625" style="158"/>
    <col min="15109" max="15109" width="11.85546875" style="158" bestFit="1" customWidth="1"/>
    <col min="15110" max="15110" width="8.42578125" style="158" bestFit="1" customWidth="1"/>
    <col min="15111" max="15111" width="18.85546875" style="158" customWidth="1"/>
    <col min="15112" max="15360" width="9.140625" style="158"/>
    <col min="15361" max="15361" width="5.5703125" style="158" customWidth="1"/>
    <col min="15362" max="15362" width="29.28515625" style="158" bestFit="1" customWidth="1"/>
    <col min="15363" max="15364" width="9.140625" style="158"/>
    <col min="15365" max="15365" width="11.85546875" style="158" bestFit="1" customWidth="1"/>
    <col min="15366" max="15366" width="8.42578125" style="158" bestFit="1" customWidth="1"/>
    <col min="15367" max="15367" width="18.85546875" style="158" customWidth="1"/>
    <col min="15368" max="15616" width="9.140625" style="158"/>
    <col min="15617" max="15617" width="5.5703125" style="158" customWidth="1"/>
    <col min="15618" max="15618" width="29.28515625" style="158" bestFit="1" customWidth="1"/>
    <col min="15619" max="15620" width="9.140625" style="158"/>
    <col min="15621" max="15621" width="11.85546875" style="158" bestFit="1" customWidth="1"/>
    <col min="15622" max="15622" width="8.42578125" style="158" bestFit="1" customWidth="1"/>
    <col min="15623" max="15623" width="18.85546875" style="158" customWidth="1"/>
    <col min="15624" max="15872" width="9.140625" style="158"/>
    <col min="15873" max="15873" width="5.5703125" style="158" customWidth="1"/>
    <col min="15874" max="15874" width="29.28515625" style="158" bestFit="1" customWidth="1"/>
    <col min="15875" max="15876" width="9.140625" style="158"/>
    <col min="15877" max="15877" width="11.85546875" style="158" bestFit="1" customWidth="1"/>
    <col min="15878" max="15878" width="8.42578125" style="158" bestFit="1" customWidth="1"/>
    <col min="15879" max="15879" width="18.85546875" style="158" customWidth="1"/>
    <col min="15880" max="16128" width="9.140625" style="158"/>
    <col min="16129" max="16129" width="5.5703125" style="158" customWidth="1"/>
    <col min="16130" max="16130" width="29.28515625" style="158" bestFit="1" customWidth="1"/>
    <col min="16131" max="16132" width="9.140625" style="158"/>
    <col min="16133" max="16133" width="11.85546875" style="158" bestFit="1" customWidth="1"/>
    <col min="16134" max="16134" width="8.42578125" style="158" bestFit="1" customWidth="1"/>
    <col min="16135" max="16135" width="18.85546875" style="158" customWidth="1"/>
    <col min="16136" max="16384" width="9.140625" style="158"/>
  </cols>
  <sheetData>
    <row r="1" spans="1:11" ht="15.75">
      <c r="A1" s="321" t="s">
        <v>0</v>
      </c>
      <c r="B1" s="321"/>
      <c r="C1" s="322"/>
      <c r="D1" s="322"/>
      <c r="E1" s="322"/>
      <c r="F1" s="322"/>
      <c r="G1" s="322"/>
      <c r="H1" s="322"/>
      <c r="I1" s="322"/>
      <c r="J1" s="322"/>
      <c r="K1" s="322"/>
    </row>
    <row r="2" spans="1:11" s="4" customFormat="1" ht="53.25" customHeight="1">
      <c r="A2" s="323" t="s">
        <v>1</v>
      </c>
      <c r="B2" s="324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</row>
    <row r="3" spans="1:11" s="4" customFormat="1">
      <c r="A3" s="323"/>
      <c r="B3" s="324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</row>
    <row r="4" spans="1:11" ht="12.75" customHeight="1">
      <c r="A4" s="159" t="s">
        <v>9</v>
      </c>
      <c r="B4" s="160"/>
      <c r="C4" s="159"/>
      <c r="D4" s="159"/>
      <c r="E4" s="159"/>
      <c r="F4" s="159"/>
      <c r="G4" s="159"/>
      <c r="H4" s="159"/>
      <c r="I4" s="159"/>
      <c r="J4" s="159"/>
      <c r="K4" s="161"/>
    </row>
    <row r="5" spans="1:11">
      <c r="A5" s="11">
        <v>1</v>
      </c>
      <c r="B5" s="12" t="s">
        <v>10</v>
      </c>
      <c r="C5" s="162" t="s">
        <v>11</v>
      </c>
      <c r="D5" s="162">
        <v>2</v>
      </c>
      <c r="E5" s="162">
        <v>2012</v>
      </c>
      <c r="F5" s="162">
        <v>100</v>
      </c>
      <c r="G5" s="92" t="s">
        <v>10</v>
      </c>
      <c r="H5" s="162">
        <v>0</v>
      </c>
      <c r="I5" s="162">
        <v>1</v>
      </c>
      <c r="J5" s="162">
        <v>0</v>
      </c>
      <c r="K5" s="162">
        <v>0</v>
      </c>
    </row>
    <row r="6" spans="1:11" ht="33.75">
      <c r="A6" s="11">
        <v>2</v>
      </c>
      <c r="B6" s="14" t="s">
        <v>12</v>
      </c>
      <c r="C6" s="162"/>
      <c r="D6" s="162">
        <v>0</v>
      </c>
      <c r="E6" s="162"/>
      <c r="F6" s="162"/>
      <c r="G6" s="163" t="str">
        <f>B6</f>
        <v>Верстак металлический складной</v>
      </c>
      <c r="H6" s="162">
        <v>0</v>
      </c>
      <c r="I6" s="162">
        <v>0</v>
      </c>
      <c r="J6" s="162">
        <v>0</v>
      </c>
      <c r="K6" s="162">
        <v>0</v>
      </c>
    </row>
    <row r="7" spans="1:11" ht="22.5">
      <c r="A7" s="11">
        <v>3</v>
      </c>
      <c r="B7" s="12" t="s">
        <v>13</v>
      </c>
      <c r="C7" s="162" t="s">
        <v>11</v>
      </c>
      <c r="D7" s="162">
        <v>8</v>
      </c>
      <c r="E7" s="162">
        <v>2005</v>
      </c>
      <c r="F7" s="162">
        <v>100</v>
      </c>
      <c r="G7" s="163" t="str">
        <f t="shared" ref="G7:G14" si="0">B7</f>
        <v xml:space="preserve">Верстак столярный школьный               </v>
      </c>
      <c r="H7" s="162">
        <v>0</v>
      </c>
      <c r="I7" s="162">
        <v>0</v>
      </c>
      <c r="J7" s="162">
        <v>0</v>
      </c>
      <c r="K7" s="162">
        <v>0</v>
      </c>
    </row>
    <row r="8" spans="1:11">
      <c r="A8" s="11">
        <v>4</v>
      </c>
      <c r="B8" s="14" t="s">
        <v>15</v>
      </c>
      <c r="C8" s="162"/>
      <c r="D8" s="162">
        <v>0</v>
      </c>
      <c r="E8" s="162"/>
      <c r="F8" s="162"/>
      <c r="G8" s="163" t="str">
        <f t="shared" si="0"/>
        <v>Вытяжка</v>
      </c>
      <c r="H8" s="162">
        <v>0</v>
      </c>
      <c r="I8" s="162">
        <v>0</v>
      </c>
      <c r="J8" s="162">
        <v>0</v>
      </c>
      <c r="K8" s="162">
        <v>0</v>
      </c>
    </row>
    <row r="9" spans="1:11" ht="22.5">
      <c r="A9" s="11">
        <v>5</v>
      </c>
      <c r="B9" s="16" t="s">
        <v>16</v>
      </c>
      <c r="C9" s="162" t="s">
        <v>11</v>
      </c>
      <c r="D9" s="162">
        <v>15</v>
      </c>
      <c r="E9" s="162">
        <v>2010</v>
      </c>
      <c r="F9" s="162">
        <v>100</v>
      </c>
      <c r="G9" s="163" t="str">
        <f t="shared" si="0"/>
        <v>Комплект рабочей одежды</v>
      </c>
      <c r="H9" s="162">
        <v>0</v>
      </c>
      <c r="I9" s="162">
        <v>0</v>
      </c>
      <c r="J9" s="162">
        <v>0</v>
      </c>
      <c r="K9" s="162">
        <v>0</v>
      </c>
    </row>
    <row r="10" spans="1:11">
      <c r="A10" s="11">
        <v>6</v>
      </c>
      <c r="B10" s="16" t="s">
        <v>17</v>
      </c>
      <c r="C10" s="162" t="s">
        <v>220</v>
      </c>
      <c r="D10" s="162">
        <v>10</v>
      </c>
      <c r="E10" s="162">
        <v>2011</v>
      </c>
      <c r="F10" s="162">
        <v>80</v>
      </c>
      <c r="G10" s="163" t="str">
        <f t="shared" si="0"/>
        <v>Очки защитные</v>
      </c>
      <c r="H10" s="162">
        <v>0</v>
      </c>
      <c r="I10" s="162">
        <v>5</v>
      </c>
      <c r="J10" s="162">
        <v>0</v>
      </c>
      <c r="K10" s="162">
        <v>0</v>
      </c>
    </row>
    <row r="11" spans="1:11">
      <c r="A11" s="11">
        <v>7</v>
      </c>
      <c r="B11" s="12" t="s">
        <v>18</v>
      </c>
      <c r="C11" s="162"/>
      <c r="D11" s="162">
        <v>0</v>
      </c>
      <c r="E11" s="162"/>
      <c r="F11" s="162"/>
      <c r="G11" s="163" t="str">
        <f t="shared" si="0"/>
        <v>Пылесос</v>
      </c>
      <c r="H11" s="162">
        <v>0</v>
      </c>
      <c r="I11" s="162">
        <v>0</v>
      </c>
      <c r="J11" s="162">
        <v>0</v>
      </c>
      <c r="K11" s="162">
        <v>0</v>
      </c>
    </row>
    <row r="12" spans="1:11" ht="45">
      <c r="A12" s="11">
        <v>8</v>
      </c>
      <c r="B12" s="12" t="s">
        <v>19</v>
      </c>
      <c r="C12" s="162" t="s">
        <v>220</v>
      </c>
      <c r="D12" s="162">
        <v>1</v>
      </c>
      <c r="E12" s="162">
        <v>2008</v>
      </c>
      <c r="F12" s="162">
        <v>100</v>
      </c>
      <c r="G12" s="163" t="str">
        <f t="shared" si="0"/>
        <v>Стол для стационарного крепления электроинструмента</v>
      </c>
      <c r="H12" s="162">
        <v>0</v>
      </c>
      <c r="I12" s="162">
        <v>0</v>
      </c>
      <c r="J12" s="162">
        <v>0</v>
      </c>
      <c r="K12" s="162">
        <v>0</v>
      </c>
    </row>
    <row r="13" spans="1:11" ht="33.75">
      <c r="A13" s="11">
        <v>9</v>
      </c>
      <c r="B13" s="14" t="s">
        <v>20</v>
      </c>
      <c r="C13" s="162" t="s">
        <v>220</v>
      </c>
      <c r="D13" s="162">
        <v>2</v>
      </c>
      <c r="E13" s="162"/>
      <c r="F13" s="162"/>
      <c r="G13" s="163" t="str">
        <f t="shared" si="0"/>
        <v>Устройство аварийного отключения электричества</v>
      </c>
      <c r="H13" s="162">
        <v>0</v>
      </c>
      <c r="I13" s="162">
        <v>0</v>
      </c>
      <c r="J13" s="162">
        <v>0</v>
      </c>
      <c r="K13" s="162">
        <v>0</v>
      </c>
    </row>
    <row r="14" spans="1:11">
      <c r="A14" s="11">
        <v>10</v>
      </c>
      <c r="B14" s="16" t="s">
        <v>21</v>
      </c>
      <c r="C14" s="162"/>
      <c r="D14" s="162">
        <v>0</v>
      </c>
      <c r="E14" s="162"/>
      <c r="F14" s="162"/>
      <c r="G14" s="163" t="str">
        <f t="shared" si="0"/>
        <v>Щетка-смётка</v>
      </c>
      <c r="H14" s="162">
        <v>0</v>
      </c>
      <c r="I14" s="162">
        <v>5</v>
      </c>
      <c r="J14" s="162">
        <v>0</v>
      </c>
      <c r="K14" s="162">
        <v>0</v>
      </c>
    </row>
    <row r="15" spans="1:11" ht="12.75" customHeight="1">
      <c r="A15" s="159" t="s">
        <v>22</v>
      </c>
      <c r="B15" s="160"/>
      <c r="C15" s="159"/>
      <c r="D15" s="159"/>
      <c r="E15" s="159"/>
      <c r="F15" s="159"/>
      <c r="G15" s="159"/>
      <c r="H15" s="159"/>
      <c r="I15" s="159"/>
      <c r="J15" s="159"/>
      <c r="K15" s="161"/>
    </row>
    <row r="16" spans="1:11">
      <c r="A16" s="11">
        <v>11</v>
      </c>
      <c r="B16" s="16" t="s">
        <v>23</v>
      </c>
      <c r="C16" s="162"/>
      <c r="D16" s="162"/>
      <c r="E16" s="162"/>
      <c r="F16" s="162"/>
      <c r="G16" s="164" t="str">
        <f>B16</f>
        <v>Брусок абразивный</v>
      </c>
      <c r="H16" s="162">
        <v>0</v>
      </c>
      <c r="I16" s="162">
        <v>25</v>
      </c>
      <c r="J16" s="162">
        <v>0</v>
      </c>
      <c r="K16" s="162">
        <v>0</v>
      </c>
    </row>
    <row r="17" spans="1:11">
      <c r="A17" s="11">
        <v>12</v>
      </c>
      <c r="B17" s="16" t="s">
        <v>24</v>
      </c>
      <c r="C17" s="162"/>
      <c r="D17" s="162"/>
      <c r="E17" s="162"/>
      <c r="F17" s="162"/>
      <c r="G17" s="164" t="str">
        <f t="shared" ref="G17:G58" si="1">B17</f>
        <v xml:space="preserve">Долото </v>
      </c>
      <c r="H17" s="162">
        <v>0</v>
      </c>
      <c r="I17" s="162">
        <v>10</v>
      </c>
      <c r="J17" s="162">
        <v>0</v>
      </c>
      <c r="K17" s="162">
        <v>0</v>
      </c>
    </row>
    <row r="18" spans="1:11">
      <c r="A18" s="11">
        <v>13</v>
      </c>
      <c r="B18" s="16" t="s">
        <v>25</v>
      </c>
      <c r="C18" s="162"/>
      <c r="D18" s="162"/>
      <c r="E18" s="162"/>
      <c r="F18" s="162"/>
      <c r="G18" s="164" t="str">
        <f t="shared" si="1"/>
        <v>Зензубель</v>
      </c>
      <c r="H18" s="162">
        <v>0</v>
      </c>
      <c r="I18" s="162">
        <v>5</v>
      </c>
      <c r="J18" s="162">
        <v>0</v>
      </c>
      <c r="K18" s="162">
        <v>0</v>
      </c>
    </row>
    <row r="19" spans="1:11">
      <c r="A19" s="11">
        <v>14</v>
      </c>
      <c r="B19" s="12" t="s">
        <v>26</v>
      </c>
      <c r="C19" s="162"/>
      <c r="D19" s="162"/>
      <c r="E19" s="162"/>
      <c r="F19" s="162"/>
      <c r="G19" s="164" t="str">
        <f t="shared" si="1"/>
        <v xml:space="preserve">Киянка </v>
      </c>
      <c r="H19" s="162">
        <v>0</v>
      </c>
      <c r="I19" s="162">
        <v>0</v>
      </c>
      <c r="J19" s="162">
        <v>25</v>
      </c>
      <c r="K19" s="162">
        <v>0</v>
      </c>
    </row>
    <row r="20" spans="1:11">
      <c r="A20" s="11">
        <v>15</v>
      </c>
      <c r="B20" s="16" t="s">
        <v>27</v>
      </c>
      <c r="C20" s="162"/>
      <c r="D20" s="162"/>
      <c r="E20" s="162"/>
      <c r="F20" s="162"/>
      <c r="G20" s="164" t="str">
        <f t="shared" si="1"/>
        <v>Клещи</v>
      </c>
      <c r="H20" s="162">
        <v>0</v>
      </c>
      <c r="I20" s="162">
        <v>10</v>
      </c>
      <c r="J20" s="162">
        <v>0</v>
      </c>
      <c r="K20" s="162">
        <v>0</v>
      </c>
    </row>
    <row r="21" spans="1:11" ht="33.75">
      <c r="A21" s="11">
        <v>16</v>
      </c>
      <c r="B21" s="14" t="s">
        <v>28</v>
      </c>
      <c r="C21" s="162"/>
      <c r="D21" s="162"/>
      <c r="E21" s="162"/>
      <c r="F21" s="162"/>
      <c r="G21" s="164" t="str">
        <f t="shared" si="1"/>
        <v>Комплект демонстрационных инструментов</v>
      </c>
      <c r="H21" s="162">
        <v>0</v>
      </c>
      <c r="I21" s="162">
        <v>0</v>
      </c>
      <c r="J21" s="162">
        <v>0</v>
      </c>
      <c r="K21" s="162">
        <v>0</v>
      </c>
    </row>
    <row r="22" spans="1:11">
      <c r="A22" s="11">
        <v>17</v>
      </c>
      <c r="B22" s="12" t="s">
        <v>29</v>
      </c>
      <c r="C22" s="162"/>
      <c r="D22" s="162"/>
      <c r="E22" s="162"/>
      <c r="F22" s="162"/>
      <c r="G22" s="164" t="str">
        <f t="shared" si="1"/>
        <v xml:space="preserve">Линейка </v>
      </c>
      <c r="H22" s="162">
        <v>0</v>
      </c>
      <c r="I22" s="165" t="s">
        <v>301</v>
      </c>
      <c r="J22" s="162">
        <v>0</v>
      </c>
      <c r="K22" s="162">
        <v>0</v>
      </c>
    </row>
    <row r="23" spans="1:11">
      <c r="A23" s="11">
        <v>18</v>
      </c>
      <c r="B23" s="12" t="s">
        <v>29</v>
      </c>
      <c r="C23" s="162"/>
      <c r="D23" s="162"/>
      <c r="E23" s="162"/>
      <c r="F23" s="162"/>
      <c r="G23" s="164" t="str">
        <f t="shared" si="1"/>
        <v xml:space="preserve">Линейка </v>
      </c>
      <c r="H23" s="162">
        <v>0</v>
      </c>
      <c r="I23" s="165" t="s">
        <v>187</v>
      </c>
      <c r="J23" s="162">
        <v>0</v>
      </c>
      <c r="K23" s="162">
        <v>0</v>
      </c>
    </row>
    <row r="24" spans="1:11">
      <c r="A24" s="11">
        <v>19</v>
      </c>
      <c r="B24" s="12" t="s">
        <v>30</v>
      </c>
      <c r="C24" s="162"/>
      <c r="D24" s="162"/>
      <c r="E24" s="162"/>
      <c r="F24" s="162"/>
      <c r="G24" s="164" t="str">
        <f t="shared" si="1"/>
        <v>Лучковая пила</v>
      </c>
      <c r="H24" s="162">
        <v>0</v>
      </c>
      <c r="I24" s="165" t="s">
        <v>192</v>
      </c>
      <c r="J24" s="162">
        <v>0</v>
      </c>
      <c r="K24" s="162">
        <v>0</v>
      </c>
    </row>
    <row r="25" spans="1:11">
      <c r="A25" s="11">
        <v>20</v>
      </c>
      <c r="B25" s="12" t="s">
        <v>31</v>
      </c>
      <c r="C25" s="162"/>
      <c r="D25" s="162"/>
      <c r="E25" s="162"/>
      <c r="F25" s="162"/>
      <c r="G25" s="164" t="str">
        <f t="shared" si="1"/>
        <v>Малка</v>
      </c>
      <c r="H25" s="162">
        <v>0</v>
      </c>
      <c r="I25" s="165">
        <v>5</v>
      </c>
      <c r="J25" s="162">
        <v>0</v>
      </c>
      <c r="K25" s="162">
        <v>0</v>
      </c>
    </row>
    <row r="26" spans="1:11" ht="22.5">
      <c r="A26" s="11">
        <v>21</v>
      </c>
      <c r="B26" s="16" t="s">
        <v>33</v>
      </c>
      <c r="C26" s="162" t="s">
        <v>220</v>
      </c>
      <c r="D26" s="162">
        <v>15</v>
      </c>
      <c r="E26" s="162">
        <v>2010</v>
      </c>
      <c r="F26" s="162">
        <v>100</v>
      </c>
      <c r="G26" s="164" t="str">
        <f t="shared" si="1"/>
        <v>Молоток столярный, 250 г</v>
      </c>
      <c r="H26" s="162">
        <v>0</v>
      </c>
      <c r="I26" s="162">
        <v>5</v>
      </c>
      <c r="J26" s="162">
        <v>0</v>
      </c>
      <c r="K26" s="162">
        <v>0</v>
      </c>
    </row>
    <row r="27" spans="1:11" ht="22.5">
      <c r="A27" s="11">
        <v>22</v>
      </c>
      <c r="B27" s="16" t="s">
        <v>34</v>
      </c>
      <c r="C27" s="162"/>
      <c r="D27" s="162"/>
      <c r="E27" s="162"/>
      <c r="F27" s="162"/>
      <c r="G27" s="164" t="str">
        <f t="shared" si="1"/>
        <v>Молоток столярный, 500 г</v>
      </c>
      <c r="H27" s="162">
        <v>0</v>
      </c>
      <c r="I27" s="162">
        <v>5</v>
      </c>
      <c r="J27" s="162">
        <v>0</v>
      </c>
      <c r="K27" s="162">
        <v>0</v>
      </c>
    </row>
    <row r="28" spans="1:11" ht="22.5">
      <c r="A28" s="11">
        <v>23</v>
      </c>
      <c r="B28" s="12" t="s">
        <v>35</v>
      </c>
      <c r="C28" s="162"/>
      <c r="D28" s="162"/>
      <c r="E28" s="162"/>
      <c r="F28" s="162"/>
      <c r="G28" s="164" t="str">
        <f t="shared" si="1"/>
        <v>Набор для выпиливания</v>
      </c>
      <c r="H28" s="162">
        <v>0</v>
      </c>
      <c r="I28" s="162">
        <v>0</v>
      </c>
      <c r="J28" s="162">
        <v>25</v>
      </c>
      <c r="K28" s="162">
        <v>0</v>
      </c>
    </row>
    <row r="29" spans="1:11" ht="67.5">
      <c r="A29" s="11">
        <v>24</v>
      </c>
      <c r="B29" s="12" t="s">
        <v>36</v>
      </c>
      <c r="C29" s="162"/>
      <c r="D29" s="162"/>
      <c r="E29" s="162"/>
      <c r="F29" s="162"/>
      <c r="G29" s="164" t="str">
        <f t="shared" si="1"/>
        <v>Набор инструментов, приспособлений, оснастки, необходимой для регионального вида декоративно-прикладного искусства</v>
      </c>
      <c r="H29" s="162">
        <v>0</v>
      </c>
      <c r="I29" s="162">
        <v>1</v>
      </c>
      <c r="J29" s="162">
        <v>0</v>
      </c>
      <c r="K29" s="162">
        <v>0</v>
      </c>
    </row>
    <row r="30" spans="1:11">
      <c r="A30" s="11">
        <v>25</v>
      </c>
      <c r="B30" s="16" t="s">
        <v>38</v>
      </c>
      <c r="C30" s="162"/>
      <c r="D30" s="162"/>
      <c r="E30" s="162"/>
      <c r="F30" s="162"/>
      <c r="G30" s="164" t="str">
        <f t="shared" si="1"/>
        <v>Набор кольцевых пил</v>
      </c>
      <c r="H30" s="162">
        <v>0</v>
      </c>
      <c r="I30" s="162">
        <v>5</v>
      </c>
      <c r="J30" s="162">
        <v>0</v>
      </c>
      <c r="K30" s="162">
        <v>0</v>
      </c>
    </row>
    <row r="31" spans="1:11">
      <c r="A31" s="11">
        <v>26</v>
      </c>
      <c r="B31" s="16" t="s">
        <v>39</v>
      </c>
      <c r="C31" s="162"/>
      <c r="D31" s="162"/>
      <c r="E31" s="162"/>
      <c r="F31" s="162"/>
      <c r="G31" s="164" t="str">
        <f t="shared" si="1"/>
        <v>Набор надфилей</v>
      </c>
      <c r="H31" s="162">
        <v>0</v>
      </c>
      <c r="I31" s="162">
        <v>10</v>
      </c>
      <c r="J31" s="162">
        <v>0</v>
      </c>
      <c r="K31" s="162">
        <v>0</v>
      </c>
    </row>
    <row r="32" spans="1:11" ht="22.5">
      <c r="A32" s="11">
        <v>27</v>
      </c>
      <c r="B32" s="12" t="s">
        <v>40</v>
      </c>
      <c r="C32" s="162"/>
      <c r="D32" s="162"/>
      <c r="E32" s="162"/>
      <c r="F32" s="162"/>
      <c r="G32" s="164" t="str">
        <f t="shared" si="1"/>
        <v>Набор резцов для резьбы по дереву</v>
      </c>
      <c r="H32" s="162">
        <v>0</v>
      </c>
      <c r="I32" s="162">
        <v>1</v>
      </c>
      <c r="J32" s="162">
        <v>0</v>
      </c>
      <c r="K32" s="162">
        <v>0</v>
      </c>
    </row>
    <row r="33" spans="1:11">
      <c r="A33" s="11">
        <v>28</v>
      </c>
      <c r="B33" s="16" t="s">
        <v>41</v>
      </c>
      <c r="C33" s="162"/>
      <c r="D33" s="162"/>
      <c r="E33" s="162"/>
      <c r="F33" s="162"/>
      <c r="G33" s="164" t="str">
        <f t="shared" si="1"/>
        <v>Набор сверл перовых</v>
      </c>
      <c r="H33" s="162">
        <v>0</v>
      </c>
      <c r="I33" s="162">
        <v>0</v>
      </c>
      <c r="J33" s="162">
        <v>1</v>
      </c>
      <c r="K33" s="162">
        <v>0</v>
      </c>
    </row>
    <row r="34" spans="1:11" ht="22.5">
      <c r="A34" s="11">
        <v>29</v>
      </c>
      <c r="B34" s="16" t="s">
        <v>42</v>
      </c>
      <c r="C34" s="162"/>
      <c r="D34" s="162"/>
      <c r="E34" s="162"/>
      <c r="F34" s="162"/>
      <c r="G34" s="164" t="str">
        <f t="shared" si="1"/>
        <v>Набор сверл спиральных по дереву</v>
      </c>
      <c r="H34" s="162">
        <v>0</v>
      </c>
      <c r="I34" s="162">
        <v>0</v>
      </c>
      <c r="J34" s="162">
        <v>1</v>
      </c>
      <c r="K34" s="162">
        <v>0</v>
      </c>
    </row>
    <row r="35" spans="1:11" ht="22.5">
      <c r="A35" s="11">
        <v>30</v>
      </c>
      <c r="B35" s="16" t="s">
        <v>43</v>
      </c>
      <c r="C35" s="162"/>
      <c r="D35" s="162"/>
      <c r="E35" s="162"/>
      <c r="F35" s="162"/>
      <c r="G35" s="164" t="str">
        <f t="shared" si="1"/>
        <v>Набор фрез по дереву для электрофрезера</v>
      </c>
      <c r="H35" s="162">
        <v>0</v>
      </c>
      <c r="I35" s="162">
        <v>0</v>
      </c>
      <c r="J35" s="162">
        <v>1</v>
      </c>
      <c r="K35" s="162">
        <v>0</v>
      </c>
    </row>
    <row r="36" spans="1:11">
      <c r="A36" s="11">
        <v>31</v>
      </c>
      <c r="B36" s="16" t="s">
        <v>44</v>
      </c>
      <c r="C36" s="162"/>
      <c r="D36" s="162"/>
      <c r="E36" s="162"/>
      <c r="F36" s="162"/>
      <c r="G36" s="164" t="str">
        <f t="shared" si="1"/>
        <v>Напильники</v>
      </c>
      <c r="H36" s="162">
        <v>0</v>
      </c>
      <c r="I36" s="162">
        <v>15</v>
      </c>
      <c r="J36" s="162">
        <v>0</v>
      </c>
      <c r="K36" s="162">
        <v>1</v>
      </c>
    </row>
    <row r="37" spans="1:11">
      <c r="A37" s="11">
        <v>32</v>
      </c>
      <c r="B37" s="16" t="s">
        <v>45</v>
      </c>
      <c r="C37" s="162"/>
      <c r="D37" s="162"/>
      <c r="E37" s="162"/>
      <c r="F37" s="162"/>
      <c r="G37" s="164" t="str">
        <f t="shared" si="1"/>
        <v>Ножовка с обушком</v>
      </c>
      <c r="H37" s="162">
        <v>0</v>
      </c>
      <c r="I37" s="162">
        <v>25</v>
      </c>
      <c r="J37" s="162">
        <v>0</v>
      </c>
      <c r="K37" s="162">
        <v>1</v>
      </c>
    </row>
    <row r="38" spans="1:11">
      <c r="A38" s="11">
        <v>33</v>
      </c>
      <c r="B38" s="16" t="s">
        <v>46</v>
      </c>
      <c r="C38" s="162"/>
      <c r="D38" s="162"/>
      <c r="E38" s="162"/>
      <c r="F38" s="162"/>
      <c r="G38" s="164" t="str">
        <f t="shared" si="1"/>
        <v>Отвертка</v>
      </c>
      <c r="H38" s="162">
        <v>0</v>
      </c>
      <c r="I38" s="162">
        <v>20</v>
      </c>
      <c r="J38" s="162">
        <v>0</v>
      </c>
      <c r="K38" s="162">
        <v>1</v>
      </c>
    </row>
    <row r="39" spans="1:11">
      <c r="A39" s="11">
        <v>34</v>
      </c>
      <c r="B39" s="16" t="s">
        <v>47</v>
      </c>
      <c r="C39" s="162"/>
      <c r="D39" s="162"/>
      <c r="E39" s="162"/>
      <c r="F39" s="162"/>
      <c r="G39" s="164" t="str">
        <f t="shared" si="1"/>
        <v>Пассатижи</v>
      </c>
      <c r="H39" s="162">
        <v>0</v>
      </c>
      <c r="I39" s="162">
        <v>1</v>
      </c>
      <c r="J39" s="162">
        <v>0</v>
      </c>
      <c r="K39" s="162">
        <v>1</v>
      </c>
    </row>
    <row r="40" spans="1:11">
      <c r="A40" s="11">
        <v>35</v>
      </c>
      <c r="B40" s="12" t="s">
        <v>48</v>
      </c>
      <c r="C40" s="162"/>
      <c r="D40" s="162"/>
      <c r="E40" s="162"/>
      <c r="F40" s="162"/>
      <c r="G40" s="164" t="str">
        <f t="shared" si="1"/>
        <v xml:space="preserve">Пила-ножовка </v>
      </c>
      <c r="H40" s="162">
        <v>0</v>
      </c>
      <c r="I40" s="162">
        <v>1</v>
      </c>
      <c r="J40" s="162">
        <v>0</v>
      </c>
      <c r="K40" s="162">
        <v>1</v>
      </c>
    </row>
    <row r="41" spans="1:11">
      <c r="A41" s="11">
        <v>36</v>
      </c>
      <c r="B41" s="16" t="s">
        <v>50</v>
      </c>
      <c r="C41" s="162"/>
      <c r="D41" s="162"/>
      <c r="E41" s="162"/>
      <c r="F41" s="162"/>
      <c r="G41" s="164" t="str">
        <f t="shared" si="1"/>
        <v>Пила-шлицовка</v>
      </c>
      <c r="H41" s="162">
        <v>0</v>
      </c>
      <c r="I41" s="162">
        <v>0</v>
      </c>
      <c r="J41" s="162">
        <v>0</v>
      </c>
      <c r="K41" s="162">
        <v>0</v>
      </c>
    </row>
    <row r="42" spans="1:11">
      <c r="A42" s="11">
        <v>37</v>
      </c>
      <c r="B42" s="16" t="s">
        <v>51</v>
      </c>
      <c r="C42" s="162"/>
      <c r="D42" s="162"/>
      <c r="E42" s="162"/>
      <c r="F42" s="162"/>
      <c r="G42" s="164" t="str">
        <f t="shared" si="1"/>
        <v>Полуфуганок</v>
      </c>
      <c r="H42" s="162">
        <v>0</v>
      </c>
      <c r="I42" s="162">
        <v>0</v>
      </c>
      <c r="J42" s="162">
        <v>0</v>
      </c>
      <c r="K42" s="162">
        <v>0</v>
      </c>
    </row>
    <row r="43" spans="1:11">
      <c r="A43" s="11">
        <v>38</v>
      </c>
      <c r="B43" s="16" t="s">
        <v>52</v>
      </c>
      <c r="C43" s="162"/>
      <c r="D43" s="162"/>
      <c r="E43" s="162"/>
      <c r="F43" s="162"/>
      <c r="G43" s="164" t="str">
        <f t="shared" si="1"/>
        <v>Разводка для пил</v>
      </c>
      <c r="H43" s="162">
        <v>0</v>
      </c>
      <c r="I43" s="162">
        <v>1</v>
      </c>
      <c r="J43" s="162">
        <v>0</v>
      </c>
      <c r="K43" s="162">
        <v>0</v>
      </c>
    </row>
    <row r="44" spans="1:11">
      <c r="A44" s="11">
        <v>39</v>
      </c>
      <c r="B44" s="12" t="s">
        <v>53</v>
      </c>
      <c r="C44" s="162"/>
      <c r="D44" s="162"/>
      <c r="E44" s="162"/>
      <c r="F44" s="162"/>
      <c r="G44" s="164" t="str">
        <f t="shared" si="1"/>
        <v>Рейсмус столярный</v>
      </c>
      <c r="H44" s="162">
        <v>0</v>
      </c>
      <c r="I44" s="162">
        <v>0</v>
      </c>
      <c r="J44" s="162">
        <v>0</v>
      </c>
      <c r="K44" s="162">
        <v>0</v>
      </c>
    </row>
    <row r="45" spans="1:11">
      <c r="A45" s="11">
        <v>41</v>
      </c>
      <c r="B45" s="16" t="s">
        <v>54</v>
      </c>
      <c r="C45" s="162"/>
      <c r="D45" s="162"/>
      <c r="E45" s="162"/>
      <c r="F45" s="162"/>
      <c r="G45" s="164" t="str">
        <f t="shared" si="1"/>
        <v xml:space="preserve">Рубанок </v>
      </c>
      <c r="H45" s="162">
        <v>0</v>
      </c>
      <c r="I45" s="162">
        <v>1</v>
      </c>
      <c r="J45" s="162">
        <v>0</v>
      </c>
      <c r="K45" s="162">
        <v>0</v>
      </c>
    </row>
    <row r="46" spans="1:11">
      <c r="A46" s="11">
        <v>42</v>
      </c>
      <c r="B46" s="12" t="s">
        <v>55</v>
      </c>
      <c r="C46" s="162"/>
      <c r="D46" s="162"/>
      <c r="E46" s="162"/>
      <c r="F46" s="162"/>
      <c r="G46" s="164" t="str">
        <f t="shared" si="1"/>
        <v>Рулетка</v>
      </c>
      <c r="H46" s="162">
        <v>0</v>
      </c>
      <c r="I46" s="162">
        <v>1</v>
      </c>
      <c r="J46" s="162">
        <v>0</v>
      </c>
      <c r="K46" s="162">
        <v>0</v>
      </c>
    </row>
    <row r="47" spans="1:11">
      <c r="A47" s="11">
        <v>43</v>
      </c>
      <c r="B47" s="16" t="s">
        <v>56</v>
      </c>
      <c r="C47" s="162"/>
      <c r="D47" s="162"/>
      <c r="E47" s="162"/>
      <c r="F47" s="162"/>
      <c r="G47" s="164" t="str">
        <f t="shared" si="1"/>
        <v>Ручной лобзик</v>
      </c>
      <c r="H47" s="162">
        <v>0</v>
      </c>
      <c r="I47" s="162">
        <v>1</v>
      </c>
      <c r="J47" s="162">
        <v>0</v>
      </c>
      <c r="K47" s="162">
        <v>0</v>
      </c>
    </row>
    <row r="48" spans="1:11">
      <c r="A48" s="11">
        <v>44</v>
      </c>
      <c r="B48" s="16" t="s">
        <v>57</v>
      </c>
      <c r="C48" s="162"/>
      <c r="D48" s="162"/>
      <c r="E48" s="162"/>
      <c r="F48" s="162"/>
      <c r="G48" s="164" t="str">
        <f t="shared" si="1"/>
        <v xml:space="preserve">Стамеска </v>
      </c>
      <c r="H48" s="162">
        <v>0</v>
      </c>
      <c r="I48" s="162">
        <v>1</v>
      </c>
      <c r="J48" s="162">
        <v>0</v>
      </c>
      <c r="K48" s="162">
        <v>0</v>
      </c>
    </row>
    <row r="49" spans="1:11">
      <c r="A49" s="11">
        <v>45</v>
      </c>
      <c r="B49" s="12" t="s">
        <v>58</v>
      </c>
      <c r="C49" s="162"/>
      <c r="D49" s="162"/>
      <c r="E49" s="162"/>
      <c r="F49" s="162"/>
      <c r="G49" s="164" t="str">
        <f t="shared" si="1"/>
        <v>Столярный  угольник</v>
      </c>
      <c r="H49" s="162">
        <v>0</v>
      </c>
      <c r="I49" s="162">
        <v>15</v>
      </c>
      <c r="J49" s="162">
        <v>0</v>
      </c>
      <c r="K49" s="162">
        <v>0</v>
      </c>
    </row>
    <row r="50" spans="1:11">
      <c r="A50" s="11">
        <v>46</v>
      </c>
      <c r="B50" s="12" t="s">
        <v>59</v>
      </c>
      <c r="C50" s="162"/>
      <c r="D50" s="162"/>
      <c r="E50" s="162"/>
      <c r="F50" s="162"/>
      <c r="G50" s="164" t="str">
        <f t="shared" si="1"/>
        <v>Струбцина большая</v>
      </c>
      <c r="H50" s="162">
        <v>0</v>
      </c>
      <c r="I50" s="162">
        <v>5</v>
      </c>
      <c r="J50" s="162">
        <v>0</v>
      </c>
      <c r="K50" s="162">
        <v>0</v>
      </c>
    </row>
    <row r="51" spans="1:11">
      <c r="A51" s="11">
        <v>47</v>
      </c>
      <c r="B51" s="12" t="s">
        <v>60</v>
      </c>
      <c r="C51" s="162"/>
      <c r="D51" s="162"/>
      <c r="E51" s="162"/>
      <c r="F51" s="162"/>
      <c r="G51" s="164" t="str">
        <f t="shared" si="1"/>
        <v>Струбцина малая</v>
      </c>
      <c r="H51" s="162">
        <v>0</v>
      </c>
      <c r="I51" s="162">
        <v>0</v>
      </c>
      <c r="J51" s="162">
        <v>0</v>
      </c>
      <c r="K51" s="162">
        <v>0</v>
      </c>
    </row>
    <row r="52" spans="1:11">
      <c r="A52" s="11">
        <v>48</v>
      </c>
      <c r="B52" s="12" t="s">
        <v>61</v>
      </c>
      <c r="C52" s="162"/>
      <c r="D52" s="162"/>
      <c r="E52" s="162"/>
      <c r="F52" s="162"/>
      <c r="G52" s="164" t="str">
        <f t="shared" si="1"/>
        <v>Струбцина столярная</v>
      </c>
      <c r="H52" s="162">
        <v>0</v>
      </c>
      <c r="I52" s="162">
        <v>25</v>
      </c>
      <c r="J52" s="162">
        <v>0</v>
      </c>
      <c r="K52" s="162">
        <v>0</v>
      </c>
    </row>
    <row r="53" spans="1:11">
      <c r="A53" s="11">
        <v>49</v>
      </c>
      <c r="B53" s="12" t="s">
        <v>62</v>
      </c>
      <c r="C53" s="162"/>
      <c r="D53" s="162"/>
      <c r="E53" s="162"/>
      <c r="F53" s="162"/>
      <c r="G53" s="164" t="str">
        <f t="shared" si="1"/>
        <v>Струбцина угловая</v>
      </c>
      <c r="H53" s="162">
        <v>0</v>
      </c>
      <c r="I53" s="162">
        <v>1</v>
      </c>
      <c r="J53" s="162">
        <v>0</v>
      </c>
      <c r="K53" s="162">
        <v>0</v>
      </c>
    </row>
    <row r="54" spans="1:11">
      <c r="A54" s="11">
        <v>50</v>
      </c>
      <c r="B54" s="16" t="s">
        <v>63</v>
      </c>
      <c r="C54" s="162"/>
      <c r="D54" s="162"/>
      <c r="E54" s="162"/>
      <c r="F54" s="162"/>
      <c r="G54" s="164" t="str">
        <f t="shared" si="1"/>
        <v>Фуганок</v>
      </c>
      <c r="H54" s="162">
        <v>0</v>
      </c>
      <c r="I54" s="162">
        <v>1</v>
      </c>
      <c r="J54" s="162">
        <v>0</v>
      </c>
      <c r="K54" s="162">
        <v>0</v>
      </c>
    </row>
    <row r="55" spans="1:11">
      <c r="A55" s="11">
        <v>51</v>
      </c>
      <c r="B55" s="12" t="s">
        <v>64</v>
      </c>
      <c r="C55" s="162"/>
      <c r="D55" s="162"/>
      <c r="E55" s="162"/>
      <c r="F55" s="162"/>
      <c r="G55" s="164" t="str">
        <f t="shared" si="1"/>
        <v>Циркуль</v>
      </c>
      <c r="H55" s="162">
        <v>0</v>
      </c>
      <c r="I55" s="162">
        <v>0</v>
      </c>
      <c r="J55" s="162">
        <v>0</v>
      </c>
      <c r="K55" s="162">
        <v>0</v>
      </c>
    </row>
    <row r="56" spans="1:11">
      <c r="A56" s="11">
        <v>52</v>
      </c>
      <c r="B56" s="16" t="s">
        <v>65</v>
      </c>
      <c r="C56" s="162"/>
      <c r="D56" s="162"/>
      <c r="E56" s="162"/>
      <c r="F56" s="162"/>
      <c r="G56" s="164" t="str">
        <f t="shared" si="1"/>
        <v>Шерхебель</v>
      </c>
      <c r="H56" s="162">
        <v>0</v>
      </c>
      <c r="I56" s="162">
        <v>15</v>
      </c>
      <c r="J56" s="162">
        <v>0</v>
      </c>
      <c r="K56" s="162">
        <v>0</v>
      </c>
    </row>
    <row r="57" spans="1:11">
      <c r="A57" s="11">
        <v>53</v>
      </c>
      <c r="B57" s="12" t="s">
        <v>66</v>
      </c>
      <c r="C57" s="162"/>
      <c r="D57" s="162"/>
      <c r="E57" s="162"/>
      <c r="F57" s="162"/>
      <c r="G57" s="164" t="str">
        <f t="shared" si="1"/>
        <v>Штангенциркуль</v>
      </c>
      <c r="H57" s="162">
        <v>0</v>
      </c>
      <c r="I57" s="162">
        <v>0</v>
      </c>
      <c r="J57" s="162">
        <v>0</v>
      </c>
      <c r="K57" s="162">
        <v>0</v>
      </c>
    </row>
    <row r="58" spans="1:11" ht="12.75" customHeight="1">
      <c r="A58" s="11">
        <v>54</v>
      </c>
      <c r="B58" s="19" t="s">
        <v>68</v>
      </c>
      <c r="C58" s="162"/>
      <c r="D58" s="162"/>
      <c r="E58" s="162"/>
      <c r="F58" s="162"/>
      <c r="G58" s="164" t="str">
        <f t="shared" si="1"/>
        <v>Ярунок</v>
      </c>
      <c r="H58" s="162">
        <v>0</v>
      </c>
      <c r="I58" s="162">
        <v>5</v>
      </c>
      <c r="J58" s="162">
        <v>0</v>
      </c>
      <c r="K58" s="162">
        <v>0</v>
      </c>
    </row>
    <row r="59" spans="1:11" ht="12.75" customHeight="1">
      <c r="A59" s="159" t="s">
        <v>69</v>
      </c>
      <c r="B59" s="160"/>
      <c r="C59" s="159"/>
      <c r="D59" s="159"/>
      <c r="E59" s="159"/>
      <c r="F59" s="159"/>
      <c r="G59" s="159"/>
      <c r="H59" s="159"/>
      <c r="I59" s="159"/>
      <c r="J59" s="159"/>
      <c r="K59" s="161"/>
    </row>
    <row r="60" spans="1:11">
      <c r="A60" s="11">
        <v>55</v>
      </c>
      <c r="B60" s="12" t="s">
        <v>70</v>
      </c>
      <c r="C60" s="162"/>
      <c r="D60" s="162"/>
      <c r="E60" s="162"/>
      <c r="F60" s="162"/>
      <c r="G60" s="166" t="str">
        <f>B60</f>
        <v xml:space="preserve">Краскопульт </v>
      </c>
      <c r="H60" s="162">
        <v>0</v>
      </c>
      <c r="I60" s="162">
        <v>1</v>
      </c>
      <c r="J60" s="162">
        <v>0</v>
      </c>
      <c r="K60" s="162">
        <v>0</v>
      </c>
    </row>
    <row r="61" spans="1:11" ht="22.5">
      <c r="A61" s="11">
        <v>56</v>
      </c>
      <c r="B61" s="12" t="s">
        <v>72</v>
      </c>
      <c r="C61" s="162"/>
      <c r="D61" s="162"/>
      <c r="E61" s="162"/>
      <c r="F61" s="162"/>
      <c r="G61" s="166" t="str">
        <f t="shared" ref="G61:G71" si="2">B61</f>
        <v>Настольная ленточная пила</v>
      </c>
      <c r="H61" s="162">
        <v>0</v>
      </c>
      <c r="I61" s="162">
        <v>1</v>
      </c>
      <c r="J61" s="162">
        <v>0</v>
      </c>
      <c r="K61" s="162">
        <v>0</v>
      </c>
    </row>
    <row r="62" spans="1:11">
      <c r="A62" s="11">
        <v>57</v>
      </c>
      <c r="B62" s="12" t="s">
        <v>73</v>
      </c>
      <c r="C62" s="162"/>
      <c r="D62" s="162"/>
      <c r="E62" s="162"/>
      <c r="F62" s="162"/>
      <c r="G62" s="166" t="str">
        <f t="shared" si="2"/>
        <v>Прибор для выжигания</v>
      </c>
      <c r="H62" s="162">
        <v>0</v>
      </c>
      <c r="I62" s="162">
        <v>5</v>
      </c>
      <c r="J62" s="162">
        <v>0</v>
      </c>
      <c r="K62" s="162">
        <v>0</v>
      </c>
    </row>
    <row r="63" spans="1:11" ht="33.75">
      <c r="A63" s="11">
        <v>58</v>
      </c>
      <c r="B63" s="12" t="s">
        <v>74</v>
      </c>
      <c r="C63" s="162"/>
      <c r="D63" s="162"/>
      <c r="E63" s="162"/>
      <c r="F63" s="162"/>
      <c r="G63" s="166" t="str">
        <f t="shared" si="2"/>
        <v>Ручная вибрационная электрошлифовальная машина</v>
      </c>
      <c r="H63" s="162">
        <v>0</v>
      </c>
      <c r="I63" s="162">
        <v>1</v>
      </c>
      <c r="J63" s="162">
        <v>0</v>
      </c>
      <c r="K63" s="162">
        <v>0</v>
      </c>
    </row>
    <row r="64" spans="1:11" ht="22.5">
      <c r="A64" s="11">
        <v>59</v>
      </c>
      <c r="B64" s="12" t="s">
        <v>75</v>
      </c>
      <c r="C64" s="162" t="s">
        <v>220</v>
      </c>
      <c r="D64" s="162">
        <v>1</v>
      </c>
      <c r="E64" s="162">
        <v>2001</v>
      </c>
      <c r="F64" s="162">
        <v>50</v>
      </c>
      <c r="G64" s="166" t="str">
        <f t="shared" si="2"/>
        <v>Ручная дисковая электропила</v>
      </c>
      <c r="H64" s="162">
        <v>1</v>
      </c>
      <c r="I64" s="162">
        <v>0</v>
      </c>
      <c r="J64" s="162">
        <v>0</v>
      </c>
      <c r="K64" s="162">
        <v>0</v>
      </c>
    </row>
    <row r="65" spans="1:11" ht="33.75">
      <c r="A65" s="11">
        <v>60</v>
      </c>
      <c r="B65" s="12" t="s">
        <v>76</v>
      </c>
      <c r="C65" s="162"/>
      <c r="D65" s="162"/>
      <c r="E65" s="162"/>
      <c r="F65" s="162"/>
      <c r="G65" s="166" t="str">
        <f t="shared" si="2"/>
        <v>Ручная ленточная электрошлифовальная машина</v>
      </c>
      <c r="H65" s="162">
        <v>0</v>
      </c>
      <c r="I65" s="162">
        <v>1</v>
      </c>
      <c r="J65" s="162">
        <v>0</v>
      </c>
      <c r="K65" s="162">
        <v>0</v>
      </c>
    </row>
    <row r="66" spans="1:11">
      <c r="A66" s="11">
        <v>61</v>
      </c>
      <c r="B66" s="12" t="s">
        <v>77</v>
      </c>
      <c r="C66" s="162" t="s">
        <v>11</v>
      </c>
      <c r="D66" s="162">
        <v>1</v>
      </c>
      <c r="E66" s="162">
        <v>2011</v>
      </c>
      <c r="F66" s="162">
        <v>50</v>
      </c>
      <c r="G66" s="166" t="str">
        <f t="shared" si="2"/>
        <v>Ручная электродрель</v>
      </c>
      <c r="H66" s="162">
        <v>1</v>
      </c>
      <c r="I66" s="162">
        <v>0</v>
      </c>
      <c r="J66" s="162">
        <v>0</v>
      </c>
      <c r="K66" s="162">
        <v>0</v>
      </c>
    </row>
    <row r="67" spans="1:11">
      <c r="A67" s="11">
        <v>62</v>
      </c>
      <c r="B67" s="12" t="s">
        <v>78</v>
      </c>
      <c r="C67" s="162"/>
      <c r="D67" s="162"/>
      <c r="E67" s="162"/>
      <c r="F67" s="162"/>
      <c r="G67" s="166" t="str">
        <f t="shared" si="2"/>
        <v>Ручной термопистолет</v>
      </c>
      <c r="H67" s="162">
        <v>0</v>
      </c>
      <c r="I67" s="162">
        <v>0</v>
      </c>
      <c r="J67" s="162">
        <v>0</v>
      </c>
      <c r="K67" s="162">
        <v>0</v>
      </c>
    </row>
    <row r="68" spans="1:11">
      <c r="A68" s="11">
        <v>63</v>
      </c>
      <c r="B68" s="12" t="s">
        <v>79</v>
      </c>
      <c r="C68" s="162" t="s">
        <v>11</v>
      </c>
      <c r="D68" s="162">
        <v>1</v>
      </c>
      <c r="E68" s="162">
        <v>2008</v>
      </c>
      <c r="F68" s="162">
        <v>50</v>
      </c>
      <c r="G68" s="166" t="str">
        <f t="shared" si="2"/>
        <v>Ручной электролобзик</v>
      </c>
      <c r="H68" s="162">
        <v>1</v>
      </c>
      <c r="I68" s="162">
        <v>0</v>
      </c>
      <c r="J68" s="162">
        <v>0</v>
      </c>
      <c r="K68" s="162">
        <v>0</v>
      </c>
    </row>
    <row r="69" spans="1:11">
      <c r="A69" s="11">
        <v>64</v>
      </c>
      <c r="B69" s="12" t="s">
        <v>80</v>
      </c>
      <c r="C69" s="162" t="s">
        <v>220</v>
      </c>
      <c r="D69" s="162">
        <v>1</v>
      </c>
      <c r="E69" s="162">
        <v>1997</v>
      </c>
      <c r="F69" s="162">
        <v>50</v>
      </c>
      <c r="G69" s="166" t="str">
        <f t="shared" si="2"/>
        <v>Ручной электрорубанок</v>
      </c>
      <c r="H69" s="162">
        <v>1</v>
      </c>
      <c r="I69" s="162">
        <v>0</v>
      </c>
      <c r="J69" s="162">
        <v>0</v>
      </c>
      <c r="K69" s="162">
        <v>0</v>
      </c>
    </row>
    <row r="70" spans="1:11">
      <c r="A70" s="11">
        <v>65</v>
      </c>
      <c r="B70" s="12" t="s">
        <v>81</v>
      </c>
      <c r="C70" s="162"/>
      <c r="D70" s="162"/>
      <c r="E70" s="162"/>
      <c r="F70" s="162"/>
      <c r="G70" s="166" t="str">
        <f t="shared" si="2"/>
        <v>Ручной электрофрезер</v>
      </c>
      <c r="H70" s="162">
        <v>0</v>
      </c>
      <c r="I70" s="162">
        <v>1</v>
      </c>
      <c r="J70" s="162">
        <v>0</v>
      </c>
      <c r="K70" s="162">
        <v>0</v>
      </c>
    </row>
    <row r="71" spans="1:11">
      <c r="A71" s="11">
        <v>66</v>
      </c>
      <c r="B71" s="12" t="s">
        <v>82</v>
      </c>
      <c r="C71" s="162" t="s">
        <v>11</v>
      </c>
      <c r="D71" s="162">
        <v>1</v>
      </c>
      <c r="E71" s="162">
        <v>2008</v>
      </c>
      <c r="F71" s="162">
        <v>50</v>
      </c>
      <c r="G71" s="166" t="str">
        <f t="shared" si="2"/>
        <v>Шуруповерт</v>
      </c>
      <c r="H71" s="162">
        <v>1</v>
      </c>
      <c r="I71" s="162">
        <v>0</v>
      </c>
      <c r="J71" s="162">
        <v>0</v>
      </c>
      <c r="K71" s="162">
        <v>0</v>
      </c>
    </row>
    <row r="72" spans="1:11" ht="12.75" customHeight="1">
      <c r="A72" s="159" t="s">
        <v>83</v>
      </c>
      <c r="B72" s="160"/>
      <c r="C72" s="159"/>
      <c r="D72" s="159"/>
      <c r="E72" s="159"/>
      <c r="F72" s="159"/>
      <c r="G72" s="167"/>
      <c r="H72" s="159"/>
      <c r="I72" s="159"/>
      <c r="J72" s="159"/>
      <c r="K72" s="161"/>
    </row>
    <row r="73" spans="1:11" ht="22.5">
      <c r="A73" s="11">
        <v>67</v>
      </c>
      <c r="B73" s="12" t="s">
        <v>84</v>
      </c>
      <c r="C73" s="162"/>
      <c r="D73" s="162"/>
      <c r="E73" s="162"/>
      <c r="F73" s="162"/>
      <c r="G73" s="166" t="str">
        <f>B73</f>
        <v>Гравировальная машина</v>
      </c>
      <c r="H73" s="162">
        <v>0</v>
      </c>
      <c r="I73" s="162">
        <v>0</v>
      </c>
      <c r="J73" s="162">
        <v>0</v>
      </c>
      <c r="K73" s="162">
        <v>0</v>
      </c>
    </row>
    <row r="74" spans="1:11" ht="22.5">
      <c r="A74" s="11">
        <v>68</v>
      </c>
      <c r="B74" s="12" t="s">
        <v>85</v>
      </c>
      <c r="C74" s="162"/>
      <c r="D74" s="162"/>
      <c r="E74" s="162"/>
      <c r="F74" s="162"/>
      <c r="G74" s="166" t="str">
        <f t="shared" ref="G74:G80" si="3">B74</f>
        <v>Лобзик электрический настольный</v>
      </c>
      <c r="H74" s="162">
        <v>0</v>
      </c>
      <c r="I74" s="162">
        <v>0</v>
      </c>
      <c r="J74" s="162">
        <v>0</v>
      </c>
      <c r="K74" s="162">
        <v>0</v>
      </c>
    </row>
    <row r="75" spans="1:11" ht="22.5">
      <c r="A75" s="11">
        <v>69</v>
      </c>
      <c r="B75" s="12" t="s">
        <v>86</v>
      </c>
      <c r="C75" s="162" t="s">
        <v>11</v>
      </c>
      <c r="D75" s="162" t="s">
        <v>320</v>
      </c>
      <c r="E75" s="162" t="s">
        <v>321</v>
      </c>
      <c r="F75" s="162">
        <v>100</v>
      </c>
      <c r="G75" s="166" t="str">
        <f t="shared" si="3"/>
        <v xml:space="preserve">Станок вертикально-сверлильный  </v>
      </c>
      <c r="H75" s="162">
        <v>0</v>
      </c>
      <c r="I75" s="162">
        <v>1</v>
      </c>
      <c r="J75" s="162">
        <v>0</v>
      </c>
      <c r="K75" s="162">
        <v>0</v>
      </c>
    </row>
    <row r="76" spans="1:11" ht="33.75">
      <c r="A76" s="11">
        <v>70</v>
      </c>
      <c r="B76" s="12" t="s">
        <v>87</v>
      </c>
      <c r="C76" s="162"/>
      <c r="D76" s="162"/>
      <c r="E76" s="162"/>
      <c r="F76" s="162"/>
      <c r="G76" s="166" t="str">
        <f t="shared" si="3"/>
        <v xml:space="preserve">Станок деревообрабатывающий </v>
      </c>
      <c r="H76" s="162">
        <v>0</v>
      </c>
      <c r="I76" s="162">
        <v>0</v>
      </c>
      <c r="J76" s="162">
        <v>0</v>
      </c>
      <c r="K76" s="162">
        <v>0</v>
      </c>
    </row>
    <row r="77" spans="1:11">
      <c r="A77" s="11">
        <v>71</v>
      </c>
      <c r="B77" s="12" t="s">
        <v>88</v>
      </c>
      <c r="C77" s="162" t="s">
        <v>11</v>
      </c>
      <c r="D77" s="162" t="s">
        <v>322</v>
      </c>
      <c r="E77" s="162" t="s">
        <v>323</v>
      </c>
      <c r="F77" s="162">
        <v>100</v>
      </c>
      <c r="G77" s="166" t="str">
        <f t="shared" si="3"/>
        <v xml:space="preserve">Станок заточной </v>
      </c>
      <c r="H77" s="162">
        <v>0</v>
      </c>
      <c r="I77" s="162">
        <v>0</v>
      </c>
      <c r="J77" s="162">
        <v>0</v>
      </c>
      <c r="K77" s="162">
        <v>0</v>
      </c>
    </row>
    <row r="78" spans="1:11">
      <c r="A78" s="11">
        <v>72</v>
      </c>
      <c r="B78" s="12" t="s">
        <v>89</v>
      </c>
      <c r="C78" s="162" t="s">
        <v>11</v>
      </c>
      <c r="D78" s="162" t="s">
        <v>324</v>
      </c>
      <c r="E78" s="162" t="s">
        <v>325</v>
      </c>
      <c r="F78" s="162">
        <v>100</v>
      </c>
      <c r="G78" s="166" t="str">
        <f t="shared" si="3"/>
        <v xml:space="preserve">Станок токарный </v>
      </c>
      <c r="H78" s="162">
        <v>0</v>
      </c>
      <c r="I78" s="162">
        <v>7</v>
      </c>
      <c r="J78" s="162">
        <v>0</v>
      </c>
      <c r="K78" s="162">
        <v>0</v>
      </c>
    </row>
    <row r="79" spans="1:11">
      <c r="A79" s="11">
        <v>73</v>
      </c>
      <c r="B79" s="12" t="s">
        <v>90</v>
      </c>
      <c r="C79" s="162"/>
      <c r="D79" s="162"/>
      <c r="E79" s="162"/>
      <c r="F79" s="162"/>
      <c r="G79" s="166" t="str">
        <f t="shared" si="3"/>
        <v>Станок шлифовальный</v>
      </c>
      <c r="H79" s="162">
        <v>0</v>
      </c>
      <c r="I79" s="162">
        <v>0</v>
      </c>
      <c r="J79" s="162">
        <v>0</v>
      </c>
      <c r="K79" s="162">
        <v>0</v>
      </c>
    </row>
    <row r="80" spans="1:11">
      <c r="A80" s="11">
        <v>74</v>
      </c>
      <c r="B80" s="12" t="s">
        <v>91</v>
      </c>
      <c r="C80" s="162" t="s">
        <v>11</v>
      </c>
      <c r="D80" s="162">
        <v>2</v>
      </c>
      <c r="E80" s="162">
        <v>2001</v>
      </c>
      <c r="F80" s="162">
        <v>100</v>
      </c>
      <c r="G80" s="166" t="str">
        <f t="shared" si="3"/>
        <v>Электроточило</v>
      </c>
      <c r="H80" s="162">
        <v>0</v>
      </c>
      <c r="I80" s="162">
        <v>0</v>
      </c>
      <c r="J80" s="162">
        <v>0</v>
      </c>
      <c r="K80" s="162">
        <v>0</v>
      </c>
    </row>
    <row r="81" spans="1:11" ht="12.75" customHeight="1">
      <c r="A81" s="159" t="s">
        <v>92</v>
      </c>
      <c r="B81" s="160"/>
      <c r="C81" s="159"/>
      <c r="D81" s="159"/>
      <c r="E81" s="159"/>
      <c r="F81" s="159"/>
      <c r="G81" s="159"/>
      <c r="H81" s="159"/>
      <c r="I81" s="159"/>
      <c r="J81" s="159"/>
      <c r="K81" s="161"/>
    </row>
    <row r="82" spans="1:11" ht="21.75" customHeight="1">
      <c r="A82" s="11">
        <v>75</v>
      </c>
      <c r="B82" s="14" t="s">
        <v>93</v>
      </c>
      <c r="C82" s="162"/>
      <c r="D82" s="162"/>
      <c r="E82" s="162"/>
      <c r="F82" s="162"/>
      <c r="G82" s="163" t="str">
        <f>B82</f>
        <v>Комплекты таблиц демонстрационных по технологии обработки древесины</v>
      </c>
      <c r="H82" s="162">
        <v>0</v>
      </c>
      <c r="I82" s="162">
        <v>1</v>
      </c>
      <c r="J82" s="162">
        <v>0</v>
      </c>
      <c r="K82" s="162">
        <v>0</v>
      </c>
    </row>
    <row r="83" spans="1:11" ht="22.5">
      <c r="A83" s="21">
        <v>76</v>
      </c>
      <c r="B83" s="12" t="s">
        <v>94</v>
      </c>
      <c r="C83" s="162"/>
      <c r="D83" s="162"/>
      <c r="E83" s="162"/>
      <c r="F83" s="162"/>
      <c r="G83" s="163" t="str">
        <f>B83</f>
        <v>Инструкционно-технологические карты</v>
      </c>
      <c r="H83" s="162">
        <v>0</v>
      </c>
      <c r="I83" s="162">
        <v>25</v>
      </c>
      <c r="J83" s="162">
        <v>0</v>
      </c>
      <c r="K83" s="162">
        <v>0</v>
      </c>
    </row>
    <row r="84" spans="1:11" ht="12.75" customHeight="1">
      <c r="A84" s="159" t="s">
        <v>95</v>
      </c>
      <c r="B84" s="160"/>
      <c r="C84" s="159"/>
      <c r="D84" s="159"/>
      <c r="E84" s="159"/>
      <c r="F84" s="159"/>
      <c r="G84" s="159"/>
      <c r="H84" s="159"/>
      <c r="I84" s="159"/>
      <c r="J84" s="159"/>
      <c r="K84" s="161"/>
    </row>
    <row r="85" spans="1:11" ht="33.75">
      <c r="A85" s="11">
        <v>77</v>
      </c>
      <c r="B85" s="14" t="s">
        <v>96</v>
      </c>
      <c r="C85" s="162"/>
      <c r="D85" s="162"/>
      <c r="E85" s="162"/>
      <c r="F85" s="162"/>
      <c r="G85" s="163" t="str">
        <f>B85</f>
        <v>Универсальный портативный компьютер</v>
      </c>
      <c r="H85" s="162">
        <v>0</v>
      </c>
      <c r="I85" s="162">
        <v>0</v>
      </c>
      <c r="J85" s="162">
        <v>0</v>
      </c>
      <c r="K85" s="162">
        <v>0</v>
      </c>
    </row>
    <row r="86" spans="1:11" ht="22.5">
      <c r="A86" s="11">
        <v>78</v>
      </c>
      <c r="B86" s="14" t="s">
        <v>97</v>
      </c>
      <c r="C86" s="162"/>
      <c r="D86" s="162"/>
      <c r="E86" s="162"/>
      <c r="F86" s="162"/>
      <c r="G86" s="163" t="str">
        <f t="shared" ref="G86:G105" si="4">B86</f>
        <v>Портативный компьютер ученика</v>
      </c>
      <c r="H86" s="162"/>
      <c r="I86" s="162">
        <v>0</v>
      </c>
      <c r="J86" s="162">
        <v>0</v>
      </c>
      <c r="K86" s="162">
        <v>0</v>
      </c>
    </row>
    <row r="87" spans="1:11" ht="33.75">
      <c r="A87" s="11">
        <v>79</v>
      </c>
      <c r="B87" s="14" t="s">
        <v>98</v>
      </c>
      <c r="C87" s="162"/>
      <c r="D87" s="162"/>
      <c r="E87" s="162"/>
      <c r="F87" s="162"/>
      <c r="G87" s="163" t="str">
        <f t="shared" si="4"/>
        <v>Мобильный классный комплект портативных компьютеров</v>
      </c>
      <c r="H87" s="162">
        <v>0</v>
      </c>
      <c r="I87" s="162">
        <v>0</v>
      </c>
      <c r="J87" s="162">
        <v>0</v>
      </c>
      <c r="K87" s="162">
        <v>0</v>
      </c>
    </row>
    <row r="88" spans="1:11" ht="22.5">
      <c r="A88" s="11">
        <v>80</v>
      </c>
      <c r="B88" s="14" t="s">
        <v>99</v>
      </c>
      <c r="C88" s="162"/>
      <c r="D88" s="162"/>
      <c r="E88" s="162"/>
      <c r="F88" s="162"/>
      <c r="G88" s="163" t="str">
        <f t="shared" si="4"/>
        <v xml:space="preserve">Терминальный класс (тонкий клиент) </v>
      </c>
      <c r="H88" s="162">
        <v>0</v>
      </c>
      <c r="I88" s="162">
        <v>0</v>
      </c>
      <c r="J88" s="162">
        <v>0</v>
      </c>
      <c r="K88" s="162">
        <v>0</v>
      </c>
    </row>
    <row r="89" spans="1:11" ht="22.5">
      <c r="A89" s="11">
        <v>81</v>
      </c>
      <c r="B89" s="14" t="s">
        <v>100</v>
      </c>
      <c r="C89" s="162"/>
      <c r="D89" s="162"/>
      <c r="E89" s="162"/>
      <c r="F89" s="162"/>
      <c r="G89" s="163" t="str">
        <f t="shared" si="4"/>
        <v xml:space="preserve">Универсальный настольный компьютер </v>
      </c>
      <c r="H89" s="162">
        <v>1</v>
      </c>
      <c r="I89" s="162">
        <v>0</v>
      </c>
      <c r="J89" s="162">
        <v>0</v>
      </c>
      <c r="K89" s="162">
        <v>0</v>
      </c>
    </row>
    <row r="90" spans="1:11">
      <c r="A90" s="11">
        <v>82</v>
      </c>
      <c r="B90" s="14" t="s">
        <v>101</v>
      </c>
      <c r="C90" s="162"/>
      <c r="D90" s="162"/>
      <c r="E90" s="162"/>
      <c r="F90" s="162"/>
      <c r="G90" s="163" t="str">
        <f t="shared" si="4"/>
        <v>Цифровой проектор</v>
      </c>
      <c r="H90" s="162">
        <v>1</v>
      </c>
      <c r="I90" s="162">
        <v>0</v>
      </c>
      <c r="J90" s="162">
        <v>0</v>
      </c>
      <c r="K90" s="162">
        <v>0</v>
      </c>
    </row>
    <row r="91" spans="1:11" ht="33.75">
      <c r="A91" s="11">
        <v>83</v>
      </c>
      <c r="B91" s="14" t="s">
        <v>102</v>
      </c>
      <c r="C91" s="162"/>
      <c r="D91" s="162"/>
      <c r="E91" s="162"/>
      <c r="F91" s="162"/>
      <c r="G91" s="163" t="str">
        <f t="shared" si="4"/>
        <v>Передвижной столик для мобильного цифрового проектора</v>
      </c>
      <c r="H91" s="162">
        <v>0</v>
      </c>
      <c r="I91" s="162">
        <v>0</v>
      </c>
      <c r="J91" s="162">
        <v>0</v>
      </c>
      <c r="K91" s="162">
        <v>0</v>
      </c>
    </row>
    <row r="92" spans="1:11" ht="33.75">
      <c r="A92" s="11">
        <v>84</v>
      </c>
      <c r="B92" s="14" t="s">
        <v>103</v>
      </c>
      <c r="C92" s="162"/>
      <c r="D92" s="162"/>
      <c r="E92" s="162"/>
      <c r="F92" s="162"/>
      <c r="G92" s="163" t="str">
        <f t="shared" si="4"/>
        <v>Крепление к потолку для стационарного цифрового проектора</v>
      </c>
      <c r="H92" s="162">
        <v>1</v>
      </c>
      <c r="I92" s="162">
        <v>0</v>
      </c>
      <c r="J92" s="162">
        <v>0</v>
      </c>
      <c r="K92" s="162">
        <v>0</v>
      </c>
    </row>
    <row r="93" spans="1:11">
      <c r="A93" s="11">
        <v>85</v>
      </c>
      <c r="B93" s="14" t="s">
        <v>104</v>
      </c>
      <c r="C93" s="162"/>
      <c r="D93" s="162"/>
      <c r="E93" s="162"/>
      <c r="F93" s="162"/>
      <c r="G93" s="163" t="str">
        <f t="shared" si="4"/>
        <v xml:space="preserve">Экран на штативе </v>
      </c>
      <c r="H93" s="162">
        <v>1</v>
      </c>
      <c r="I93" s="162">
        <v>0</v>
      </c>
      <c r="J93" s="162">
        <v>0</v>
      </c>
      <c r="K93" s="162">
        <v>0</v>
      </c>
    </row>
    <row r="94" spans="1:11">
      <c r="A94" s="11">
        <v>86</v>
      </c>
      <c r="B94" s="14" t="s">
        <v>105</v>
      </c>
      <c r="C94" s="162"/>
      <c r="D94" s="162"/>
      <c r="E94" s="162"/>
      <c r="F94" s="162"/>
      <c r="G94" s="163" t="str">
        <f t="shared" si="4"/>
        <v>Экран настенный</v>
      </c>
      <c r="H94" s="162">
        <v>0</v>
      </c>
      <c r="I94" s="162">
        <v>0</v>
      </c>
      <c r="J94" s="162">
        <v>0</v>
      </c>
      <c r="K94" s="162">
        <v>0</v>
      </c>
    </row>
    <row r="95" spans="1:11" ht="22.5">
      <c r="A95" s="11">
        <v>87</v>
      </c>
      <c r="B95" s="14" t="s">
        <v>106</v>
      </c>
      <c r="C95" s="162"/>
      <c r="D95" s="162"/>
      <c r="E95" s="162"/>
      <c r="F95" s="162"/>
      <c r="G95" s="163" t="str">
        <f t="shared" si="4"/>
        <v>Наушники с микрофоном</v>
      </c>
      <c r="H95" s="162">
        <v>0</v>
      </c>
      <c r="I95" s="162">
        <v>0</v>
      </c>
      <c r="J95" s="162">
        <v>0</v>
      </c>
      <c r="K95" s="162">
        <v>0</v>
      </c>
    </row>
    <row r="96" spans="1:11">
      <c r="A96" s="11">
        <v>88</v>
      </c>
      <c r="B96" s="14" t="s">
        <v>107</v>
      </c>
      <c r="C96" s="162"/>
      <c r="D96" s="162"/>
      <c r="E96" s="162"/>
      <c r="F96" s="162"/>
      <c r="G96" s="163" t="str">
        <f t="shared" si="4"/>
        <v>Акустическая система</v>
      </c>
      <c r="H96" s="162">
        <v>1</v>
      </c>
      <c r="I96" s="162">
        <v>0</v>
      </c>
      <c r="J96" s="162">
        <v>0</v>
      </c>
      <c r="K96" s="162">
        <v>0</v>
      </c>
    </row>
    <row r="97" spans="1:11" ht="22.5">
      <c r="A97" s="11">
        <v>89</v>
      </c>
      <c r="B97" s="14" t="s">
        <v>108</v>
      </c>
      <c r="C97" s="162"/>
      <c r="D97" s="162"/>
      <c r="E97" s="162"/>
      <c r="F97" s="162"/>
      <c r="G97" s="163" t="str">
        <f t="shared" si="4"/>
        <v>Принтер лазерный цветной формата А4</v>
      </c>
      <c r="H97" s="162">
        <v>1</v>
      </c>
      <c r="I97" s="162">
        <v>0</v>
      </c>
      <c r="J97" s="162">
        <v>0</v>
      </c>
      <c r="K97" s="162">
        <v>0</v>
      </c>
    </row>
    <row r="98" spans="1:11" ht="22.5">
      <c r="A98" s="11">
        <v>90</v>
      </c>
      <c r="B98" s="14" t="s">
        <v>109</v>
      </c>
      <c r="C98" s="162"/>
      <c r="D98" s="162"/>
      <c r="E98" s="162"/>
      <c r="F98" s="162"/>
      <c r="G98" s="163" t="str">
        <f t="shared" si="4"/>
        <v>Сканер маркерной доски</v>
      </c>
      <c r="H98" s="162">
        <v>0</v>
      </c>
      <c r="I98" s="162">
        <v>0</v>
      </c>
      <c r="J98" s="162">
        <v>0</v>
      </c>
      <c r="K98" s="162">
        <v>0</v>
      </c>
    </row>
    <row r="99" spans="1:11">
      <c r="A99" s="11">
        <v>91</v>
      </c>
      <c r="B99" s="14" t="s">
        <v>110</v>
      </c>
      <c r="C99" s="162"/>
      <c r="D99" s="162"/>
      <c r="E99" s="162"/>
      <c r="F99" s="162"/>
      <c r="G99" s="163" t="str">
        <f t="shared" si="4"/>
        <v>Документ-сканер</v>
      </c>
      <c r="H99" s="162"/>
      <c r="I99" s="162">
        <v>0</v>
      </c>
      <c r="J99" s="162">
        <v>0</v>
      </c>
      <c r="K99" s="162">
        <v>0</v>
      </c>
    </row>
    <row r="100" spans="1:11" ht="22.5">
      <c r="A100" s="11">
        <v>92</v>
      </c>
      <c r="B100" s="14" t="s">
        <v>111</v>
      </c>
      <c r="C100" s="162"/>
      <c r="D100" s="162"/>
      <c r="E100" s="162"/>
      <c r="F100" s="162"/>
      <c r="G100" s="163" t="str">
        <f t="shared" si="4"/>
        <v>Документ-камера (имиджер)</v>
      </c>
      <c r="H100" s="162">
        <v>1</v>
      </c>
      <c r="I100" s="162">
        <v>0</v>
      </c>
      <c r="J100" s="162">
        <v>0</v>
      </c>
      <c r="K100" s="162">
        <v>0</v>
      </c>
    </row>
    <row r="101" spans="1:11" ht="33.75">
      <c r="A101" s="11">
        <v>93</v>
      </c>
      <c r="B101" s="14" t="s">
        <v>112</v>
      </c>
      <c r="C101" s="162"/>
      <c r="D101" s="162"/>
      <c r="E101" s="162"/>
      <c r="F101" s="162"/>
      <c r="G101" s="163" t="str">
        <f t="shared" si="4"/>
        <v>Видеокамера со штативом и выносным микрофоном</v>
      </c>
      <c r="H101" s="162">
        <v>0</v>
      </c>
      <c r="I101" s="162">
        <v>0</v>
      </c>
      <c r="J101" s="162">
        <v>0</v>
      </c>
      <c r="K101" s="162">
        <v>0</v>
      </c>
    </row>
    <row r="102" spans="1:11" ht="22.5">
      <c r="A102" s="11">
        <v>94</v>
      </c>
      <c r="B102" s="14" t="s">
        <v>113</v>
      </c>
      <c r="C102" s="162"/>
      <c r="D102" s="162"/>
      <c r="E102" s="162"/>
      <c r="F102" s="162"/>
      <c r="G102" s="163" t="str">
        <f t="shared" si="4"/>
        <v>Фотокамера цифровая со штативом</v>
      </c>
      <c r="H102" s="162">
        <v>0</v>
      </c>
      <c r="I102" s="162">
        <v>0</v>
      </c>
      <c r="J102" s="162">
        <v>0</v>
      </c>
      <c r="K102" s="162">
        <v>0</v>
      </c>
    </row>
    <row r="103" spans="1:11" ht="45">
      <c r="A103" s="11">
        <v>95</v>
      </c>
      <c r="B103" s="14" t="s">
        <v>114</v>
      </c>
      <c r="C103" s="162"/>
      <c r="D103" s="162"/>
      <c r="E103" s="162"/>
      <c r="F103" s="162"/>
      <c r="G103" s="163" t="str">
        <f t="shared" si="4"/>
        <v>Мобильное устройство памяти для индивидуальной работы</v>
      </c>
      <c r="H103" s="162">
        <v>0</v>
      </c>
      <c r="I103" s="162">
        <v>0</v>
      </c>
      <c r="J103" s="162">
        <v>0</v>
      </c>
      <c r="K103" s="162">
        <v>0</v>
      </c>
    </row>
    <row r="104" spans="1:11" ht="45">
      <c r="A104" s="11">
        <v>96</v>
      </c>
      <c r="B104" s="14" t="s">
        <v>115</v>
      </c>
      <c r="C104" s="162"/>
      <c r="D104" s="162"/>
      <c r="E104" s="162"/>
      <c r="F104" s="162"/>
      <c r="G104" s="163" t="str">
        <f t="shared" si="4"/>
        <v>Мобильное внешнее устройство хранения данных для групповой работы</v>
      </c>
      <c r="H104" s="162">
        <v>0</v>
      </c>
      <c r="I104" s="162">
        <v>0</v>
      </c>
      <c r="J104" s="162">
        <v>0</v>
      </c>
      <c r="K104" s="162">
        <v>0</v>
      </c>
    </row>
    <row r="105" spans="1:11" ht="22.5">
      <c r="A105" s="11">
        <v>97</v>
      </c>
      <c r="B105" s="14" t="s">
        <v>116</v>
      </c>
      <c r="C105" s="162"/>
      <c r="D105" s="162"/>
      <c r="E105" s="162"/>
      <c r="F105" s="162"/>
      <c r="G105" s="163" t="str">
        <f t="shared" si="4"/>
        <v>Сетевой фильтр-удлинитель</v>
      </c>
      <c r="H105" s="162">
        <v>0</v>
      </c>
      <c r="I105" s="162">
        <v>0</v>
      </c>
      <c r="J105" s="162">
        <v>0</v>
      </c>
      <c r="K105" s="162">
        <v>0</v>
      </c>
    </row>
    <row r="106" spans="1:11" ht="12.75" customHeight="1">
      <c r="A106" s="159" t="s">
        <v>117</v>
      </c>
      <c r="B106" s="160"/>
      <c r="C106" s="159"/>
      <c r="D106" s="159"/>
      <c r="E106" s="159"/>
      <c r="F106" s="159"/>
      <c r="G106" s="159"/>
      <c r="H106" s="159"/>
      <c r="I106" s="159"/>
      <c r="J106" s="159"/>
      <c r="K106" s="161"/>
    </row>
    <row r="107" spans="1:11" ht="33.75">
      <c r="A107" s="22">
        <v>98</v>
      </c>
      <c r="B107" s="14" t="s">
        <v>118</v>
      </c>
      <c r="C107" s="162"/>
      <c r="D107" s="162"/>
      <c r="E107" s="162"/>
      <c r="F107" s="162"/>
      <c r="G107" s="163" t="str">
        <f>B107</f>
        <v>Планшетный (панельный) компьютер</v>
      </c>
      <c r="H107" s="162">
        <v>0</v>
      </c>
      <c r="I107" s="162">
        <v>0</v>
      </c>
      <c r="J107" s="162">
        <v>0</v>
      </c>
      <c r="K107" s="162">
        <v>0</v>
      </c>
    </row>
    <row r="108" spans="1:11" ht="12.75" customHeight="1">
      <c r="A108" s="159" t="s">
        <v>119</v>
      </c>
      <c r="B108" s="160"/>
      <c r="C108" s="159"/>
      <c r="D108" s="159"/>
      <c r="E108" s="159"/>
      <c r="F108" s="159"/>
      <c r="G108" s="159"/>
      <c r="H108" s="159"/>
      <c r="I108" s="159"/>
      <c r="J108" s="159"/>
      <c r="K108" s="161"/>
    </row>
    <row r="109" spans="1:11" ht="12.75" customHeight="1">
      <c r="A109" s="159" t="s">
        <v>120</v>
      </c>
      <c r="B109" s="160"/>
      <c r="C109" s="159"/>
      <c r="D109" s="159"/>
      <c r="E109" s="159"/>
      <c r="F109" s="159"/>
      <c r="G109" s="159"/>
      <c r="H109" s="159"/>
      <c r="I109" s="159"/>
      <c r="J109" s="159"/>
      <c r="K109" s="161"/>
    </row>
    <row r="110" spans="1:11" ht="22.5">
      <c r="A110" s="22">
        <v>99</v>
      </c>
      <c r="B110" s="14" t="s">
        <v>121</v>
      </c>
      <c r="C110" s="162"/>
      <c r="D110" s="162"/>
      <c r="E110" s="162"/>
      <c r="F110" s="162"/>
      <c r="G110" s="163" t="str">
        <f>B110</f>
        <v>Операционные системы</v>
      </c>
      <c r="H110" s="162">
        <v>1</v>
      </c>
      <c r="I110" s="162">
        <v>0</v>
      </c>
      <c r="J110" s="162">
        <v>0</v>
      </c>
      <c r="K110" s="162">
        <v>0</v>
      </c>
    </row>
    <row r="111" spans="1:11" ht="56.25">
      <c r="A111" s="22">
        <v>100</v>
      </c>
      <c r="B111" s="14" t="s">
        <v>122</v>
      </c>
      <c r="C111" s="162"/>
      <c r="D111" s="162"/>
      <c r="E111" s="162"/>
      <c r="F111" s="162"/>
      <c r="G111" s="163" t="str">
        <f>B111</f>
        <v>Инструменты работы с информационными источниками общепользовательских форматов</v>
      </c>
      <c r="H111" s="162">
        <v>0</v>
      </c>
      <c r="I111" s="162">
        <v>0</v>
      </c>
      <c r="J111" s="162">
        <v>0</v>
      </c>
      <c r="K111" s="162">
        <v>0</v>
      </c>
    </row>
    <row r="112" spans="1:11" ht="12.75" customHeight="1">
      <c r="A112" s="159"/>
      <c r="B112" s="160" t="s">
        <v>123</v>
      </c>
      <c r="C112" s="159"/>
      <c r="D112" s="159"/>
      <c r="E112" s="159"/>
      <c r="F112" s="159"/>
      <c r="G112" s="167"/>
      <c r="H112" s="159"/>
      <c r="I112" s="159"/>
      <c r="J112" s="159"/>
      <c r="K112" s="161"/>
    </row>
    <row r="113" spans="1:11" ht="33.75">
      <c r="A113" s="11">
        <v>101</v>
      </c>
      <c r="B113" s="12" t="s">
        <v>124</v>
      </c>
      <c r="C113" s="162"/>
      <c r="D113" s="162"/>
      <c r="E113" s="162"/>
      <c r="F113" s="162"/>
      <c r="G113" s="166" t="str">
        <f>B113</f>
        <v>Комплект образцов различных видов древесных материалов</v>
      </c>
      <c r="H113" s="162"/>
      <c r="I113" s="162">
        <v>1</v>
      </c>
      <c r="J113" s="162"/>
      <c r="K113" s="162"/>
    </row>
    <row r="114" spans="1:11" ht="12.75" customHeight="1">
      <c r="A114" s="159"/>
      <c r="B114" s="160" t="s">
        <v>125</v>
      </c>
      <c r="C114" s="159"/>
      <c r="D114" s="159"/>
      <c r="E114" s="159"/>
      <c r="F114" s="159"/>
      <c r="G114" s="159"/>
      <c r="H114" s="159"/>
      <c r="I114" s="159"/>
      <c r="J114" s="159"/>
      <c r="K114" s="161"/>
    </row>
    <row r="115" spans="1:11" ht="33.75">
      <c r="A115" s="22">
        <v>102</v>
      </c>
      <c r="B115" s="14" t="s">
        <v>126</v>
      </c>
      <c r="C115" s="162"/>
      <c r="D115" s="162"/>
      <c r="E115" s="162"/>
      <c r="F115" s="162"/>
      <c r="G115" s="162"/>
      <c r="H115" s="162"/>
      <c r="I115" s="162"/>
      <c r="J115" s="162"/>
      <c r="K115" s="162"/>
    </row>
    <row r="116" spans="1:11" ht="12.75" customHeight="1">
      <c r="A116" s="159"/>
      <c r="B116" s="160" t="s">
        <v>127</v>
      </c>
      <c r="C116" s="159"/>
      <c r="D116" s="159"/>
      <c r="E116" s="159"/>
      <c r="F116" s="159"/>
      <c r="G116" s="159"/>
      <c r="H116" s="159"/>
      <c r="I116" s="159"/>
      <c r="J116" s="159"/>
      <c r="K116" s="161"/>
    </row>
    <row r="117" spans="1:11" ht="22.5">
      <c r="A117" s="22">
        <v>103</v>
      </c>
      <c r="B117" s="14" t="s">
        <v>128</v>
      </c>
      <c r="C117" s="162"/>
      <c r="D117" s="162"/>
      <c r="E117" s="162"/>
      <c r="F117" s="162"/>
      <c r="G117" s="163" t="str">
        <f>B117</f>
        <v>Школьная информационная среда</v>
      </c>
      <c r="H117" s="162"/>
      <c r="I117" s="162">
        <v>1</v>
      </c>
      <c r="J117" s="162"/>
      <c r="K117" s="162"/>
    </row>
    <row r="118" spans="1:11" ht="22.5">
      <c r="A118" s="22">
        <v>104</v>
      </c>
      <c r="B118" s="14" t="s">
        <v>129</v>
      </c>
      <c r="C118" s="162"/>
      <c r="D118" s="162"/>
      <c r="E118" s="162"/>
      <c r="F118" s="162"/>
      <c r="G118" s="163" t="str">
        <f>B118</f>
        <v>Инструмент учителя для создания тестов</v>
      </c>
      <c r="H118" s="162"/>
      <c r="I118" s="162">
        <v>2</v>
      </c>
      <c r="J118" s="162"/>
      <c r="K118" s="162"/>
    </row>
    <row r="119" spans="1:11" ht="67.5">
      <c r="A119" s="168"/>
      <c r="B119" s="38" t="s">
        <v>130</v>
      </c>
      <c r="C119" s="162"/>
      <c r="D119" s="162"/>
      <c r="E119" s="162"/>
      <c r="F119" s="162"/>
      <c r="G119" s="163" t="str">
        <f>B119</f>
        <v>Технология // ДЕРЕВО // ОБЩЕШКОЛЬНОЕ ОСНАЩЕНИЕ// СРЕДСТВА ИКТ//ЦОР// ИНФОРМАЦИОННЫЕ ИСТОЧНИКИ</v>
      </c>
      <c r="H119" s="162"/>
      <c r="I119" s="162"/>
      <c r="J119" s="162"/>
      <c r="K119" s="162"/>
    </row>
    <row r="120" spans="1:11">
      <c r="A120" s="22">
        <v>105</v>
      </c>
      <c r="B120" s="14" t="s">
        <v>131</v>
      </c>
      <c r="C120" s="162"/>
      <c r="D120" s="162"/>
      <c r="E120" s="162"/>
      <c r="F120" s="162"/>
      <c r="G120" s="163" t="str">
        <f>B120</f>
        <v>Словари</v>
      </c>
      <c r="H120" s="162"/>
      <c r="I120" s="162">
        <v>2</v>
      </c>
      <c r="J120" s="162"/>
      <c r="K120" s="162"/>
    </row>
    <row r="121" spans="1:11">
      <c r="A121" s="22">
        <v>106</v>
      </c>
      <c r="B121" s="14" t="s">
        <v>132</v>
      </c>
      <c r="C121" s="162"/>
      <c r="D121" s="162"/>
      <c r="E121" s="162"/>
      <c r="F121" s="162"/>
      <c r="G121" s="163" t="str">
        <f>B121</f>
        <v>Энциклопедия</v>
      </c>
      <c r="H121" s="162"/>
      <c r="I121" s="162">
        <v>2</v>
      </c>
      <c r="J121" s="162"/>
      <c r="K121" s="162"/>
    </row>
    <row r="122" spans="1:11" ht="12.75" customHeight="1">
      <c r="A122" s="159" t="s">
        <v>133</v>
      </c>
      <c r="B122" s="160"/>
      <c r="C122" s="159"/>
      <c r="D122" s="159"/>
      <c r="E122" s="159"/>
      <c r="F122" s="159"/>
      <c r="G122" s="159"/>
      <c r="H122" s="159"/>
      <c r="I122" s="159"/>
      <c r="J122" s="159"/>
      <c r="K122" s="161"/>
    </row>
    <row r="123" spans="1:11" ht="12.75" customHeight="1">
      <c r="A123" s="159" t="s">
        <v>134</v>
      </c>
      <c r="B123" s="160"/>
      <c r="C123" s="159"/>
      <c r="D123" s="159"/>
      <c r="E123" s="159"/>
      <c r="F123" s="159"/>
      <c r="G123" s="159"/>
      <c r="H123" s="159"/>
      <c r="I123" s="159"/>
      <c r="J123" s="159"/>
      <c r="K123" s="161"/>
    </row>
    <row r="124" spans="1:11" ht="33.75">
      <c r="A124" s="22">
        <v>107</v>
      </c>
      <c r="B124" s="14" t="s">
        <v>135</v>
      </c>
      <c r="C124" s="162"/>
      <c r="D124" s="162"/>
      <c r="E124" s="162"/>
      <c r="F124" s="162"/>
      <c r="G124" s="163" t="str">
        <f>B124</f>
        <v>Учебно-методические комплексы по технологии</v>
      </c>
      <c r="H124" s="162"/>
      <c r="I124" s="162">
        <v>2</v>
      </c>
      <c r="J124" s="162"/>
      <c r="K124" s="162"/>
    </row>
    <row r="125" spans="1:11" ht="22.5">
      <c r="A125" s="22">
        <v>108</v>
      </c>
      <c r="B125" s="14" t="s">
        <v>136</v>
      </c>
      <c r="C125" s="162"/>
      <c r="D125" s="162"/>
      <c r="E125" s="162"/>
      <c r="F125" s="162"/>
      <c r="G125" s="163" t="str">
        <f>B125</f>
        <v xml:space="preserve">Справочники по технологии </v>
      </c>
      <c r="H125" s="162"/>
      <c r="I125" s="162">
        <v>2</v>
      </c>
      <c r="J125" s="162"/>
      <c r="K125" s="162"/>
    </row>
    <row r="126" spans="1:11" ht="22.5">
      <c r="A126" s="22">
        <v>109</v>
      </c>
      <c r="B126" s="14" t="s">
        <v>137</v>
      </c>
      <c r="C126" s="162"/>
      <c r="D126" s="162"/>
      <c r="E126" s="162"/>
      <c r="F126" s="162"/>
      <c r="G126" s="163" t="str">
        <f>B126</f>
        <v xml:space="preserve">Иллюстрации по технологии </v>
      </c>
      <c r="H126" s="162"/>
      <c r="I126" s="162">
        <v>2</v>
      </c>
      <c r="J126" s="162"/>
      <c r="K126" s="162"/>
    </row>
    <row r="127" spans="1:11" ht="22.5">
      <c r="A127" s="22">
        <v>110</v>
      </c>
      <c r="B127" s="14" t="s">
        <v>138</v>
      </c>
      <c r="C127" s="162"/>
      <c r="D127" s="162"/>
      <c r="E127" s="162"/>
      <c r="F127" s="162"/>
      <c r="G127" s="163" t="str">
        <f>B127</f>
        <v>Задачники, банки заданий по технологии</v>
      </c>
      <c r="H127" s="162"/>
      <c r="I127" s="162">
        <v>2</v>
      </c>
      <c r="J127" s="162"/>
      <c r="K127" s="162"/>
    </row>
    <row r="128" spans="1:11" ht="12.75" customHeight="1">
      <c r="A128" s="159" t="s">
        <v>139</v>
      </c>
      <c r="B128" s="160"/>
      <c r="C128" s="159"/>
      <c r="D128" s="159"/>
      <c r="E128" s="159"/>
      <c r="F128" s="159"/>
      <c r="G128" s="159"/>
      <c r="H128" s="159"/>
      <c r="I128" s="159"/>
      <c r="J128" s="159"/>
      <c r="K128" s="161"/>
    </row>
    <row r="129" spans="1:11">
      <c r="A129" s="11">
        <v>111</v>
      </c>
      <c r="B129" s="12" t="s">
        <v>140</v>
      </c>
      <c r="C129" s="162"/>
      <c r="D129" s="162"/>
      <c r="E129" s="162"/>
      <c r="F129" s="162"/>
      <c r="G129" s="166" t="str">
        <f>B129</f>
        <v>Бумага для принтера</v>
      </c>
      <c r="H129" s="162"/>
      <c r="I129" s="169" t="s">
        <v>326</v>
      </c>
      <c r="J129" s="162"/>
      <c r="K129" s="162"/>
    </row>
    <row r="130" spans="1:11">
      <c r="A130" s="11">
        <v>112</v>
      </c>
      <c r="B130" s="12" t="s">
        <v>144</v>
      </c>
      <c r="C130" s="162"/>
      <c r="D130" s="162"/>
      <c r="E130" s="162"/>
      <c r="F130" s="162"/>
      <c r="G130" s="166" t="str">
        <f t="shared" ref="G130:G135" si="5">B130</f>
        <v>Гвозди</v>
      </c>
      <c r="H130" s="162"/>
      <c r="I130" s="169" t="s">
        <v>327</v>
      </c>
      <c r="J130" s="162"/>
      <c r="K130" s="162"/>
    </row>
    <row r="131" spans="1:11">
      <c r="A131" s="11">
        <v>113</v>
      </c>
      <c r="B131" s="12" t="s">
        <v>148</v>
      </c>
      <c r="C131" s="162"/>
      <c r="D131" s="162"/>
      <c r="E131" s="162"/>
      <c r="F131" s="162"/>
      <c r="G131" s="166" t="str">
        <f t="shared" si="5"/>
        <v xml:space="preserve">Доска обрезная </v>
      </c>
      <c r="H131" s="162"/>
      <c r="I131" s="169" t="s">
        <v>328</v>
      </c>
      <c r="J131" s="162"/>
      <c r="K131" s="162"/>
    </row>
    <row r="132" spans="1:11" ht="22.5">
      <c r="A132" s="11">
        <v>114</v>
      </c>
      <c r="B132" s="12" t="s">
        <v>152</v>
      </c>
      <c r="C132" s="162"/>
      <c r="D132" s="162"/>
      <c r="E132" s="162"/>
      <c r="F132" s="162"/>
      <c r="G132" s="166" t="str">
        <f t="shared" si="5"/>
        <v>Картридж для принтера запасной</v>
      </c>
      <c r="H132" s="162"/>
      <c r="I132" s="170" t="s">
        <v>32</v>
      </c>
      <c r="J132" s="162"/>
      <c r="K132" s="162"/>
    </row>
    <row r="133" spans="1:11">
      <c r="A133" s="11">
        <v>115</v>
      </c>
      <c r="B133" s="12" t="s">
        <v>153</v>
      </c>
      <c r="C133" s="162"/>
      <c r="D133" s="162"/>
      <c r="E133" s="162"/>
      <c r="F133" s="162"/>
      <c r="G133" s="166" t="str">
        <f t="shared" si="5"/>
        <v xml:space="preserve">Кисти плоские  </v>
      </c>
      <c r="H133" s="162"/>
      <c r="I133" s="170" t="s">
        <v>192</v>
      </c>
      <c r="J133" s="162"/>
      <c r="K133" s="162"/>
    </row>
    <row r="134" spans="1:11">
      <c r="A134" s="11">
        <v>116</v>
      </c>
      <c r="B134" s="12" t="s">
        <v>155</v>
      </c>
      <c r="C134" s="162"/>
      <c r="D134" s="162"/>
      <c r="E134" s="162"/>
      <c r="F134" s="162"/>
      <c r="G134" s="166" t="str">
        <f t="shared" si="5"/>
        <v>Клей ПВА</v>
      </c>
      <c r="H134" s="162"/>
      <c r="I134" s="170" t="s">
        <v>329</v>
      </c>
      <c r="J134" s="162"/>
      <c r="K134" s="162"/>
    </row>
    <row r="135" spans="1:11">
      <c r="A135" s="11">
        <v>117</v>
      </c>
      <c r="B135" s="12" t="s">
        <v>157</v>
      </c>
      <c r="C135" s="162"/>
      <c r="D135" s="162"/>
      <c r="E135" s="162"/>
      <c r="F135" s="162"/>
      <c r="G135" s="166" t="str">
        <f t="shared" si="5"/>
        <v>Лак на водной основе</v>
      </c>
      <c r="H135" s="162"/>
      <c r="I135" s="170" t="s">
        <v>330</v>
      </c>
      <c r="J135" s="162"/>
      <c r="K135" s="162"/>
    </row>
    <row r="136" spans="1:11">
      <c r="A136" s="11">
        <v>118</v>
      </c>
      <c r="B136" s="12" t="s">
        <v>159</v>
      </c>
      <c r="C136" s="162"/>
      <c r="D136" s="162"/>
      <c r="E136" s="162"/>
      <c r="F136" s="162"/>
      <c r="G136" s="166" t="str">
        <f>B136</f>
        <v>Лак нитроцеллюлозный</v>
      </c>
      <c r="H136" s="162"/>
      <c r="I136" s="170" t="s">
        <v>329</v>
      </c>
      <c r="J136" s="162"/>
      <c r="K136" s="162"/>
    </row>
    <row r="137" spans="1:11">
      <c r="A137" s="11">
        <v>119</v>
      </c>
      <c r="B137" s="12" t="s">
        <v>160</v>
      </c>
      <c r="C137" s="162"/>
      <c r="D137" s="162"/>
      <c r="E137" s="162"/>
      <c r="F137" s="162"/>
      <c r="G137" s="166" t="str">
        <f t="shared" ref="G137:G146" si="6">B137</f>
        <v>Морилка</v>
      </c>
      <c r="H137" s="162"/>
      <c r="I137" s="170" t="s">
        <v>331</v>
      </c>
      <c r="J137" s="162"/>
      <c r="K137" s="162"/>
    </row>
    <row r="138" spans="1:11" ht="33.75" customHeight="1">
      <c r="A138" s="11">
        <v>120</v>
      </c>
      <c r="B138" s="12" t="s">
        <v>161</v>
      </c>
      <c r="C138" s="162"/>
      <c r="D138" s="162"/>
      <c r="E138" s="162"/>
      <c r="F138" s="162"/>
      <c r="G138" s="166" t="str">
        <f t="shared" si="6"/>
        <v>Набор шлифовальной бумаги (перфорированной) для вибрационной шлифовальной машины</v>
      </c>
      <c r="H138" s="162"/>
      <c r="I138" s="170" t="s">
        <v>332</v>
      </c>
      <c r="J138" s="162"/>
      <c r="K138" s="162"/>
    </row>
    <row r="139" spans="1:11" ht="33.75">
      <c r="A139" s="11">
        <v>121</v>
      </c>
      <c r="B139" s="12" t="s">
        <v>163</v>
      </c>
      <c r="C139" s="162"/>
      <c r="D139" s="162"/>
      <c r="E139" s="162"/>
      <c r="F139" s="162"/>
      <c r="G139" s="166" t="str">
        <f t="shared" si="6"/>
        <v>Набор шлифовальных лент для ленточной шлифовальной машины</v>
      </c>
      <c r="H139" s="162"/>
      <c r="I139" s="170" t="s">
        <v>188</v>
      </c>
      <c r="J139" s="162"/>
      <c r="K139" s="162"/>
    </row>
    <row r="140" spans="1:11">
      <c r="A140" s="11">
        <v>122</v>
      </c>
      <c r="B140" s="12" t="s">
        <v>164</v>
      </c>
      <c r="C140" s="162"/>
      <c r="D140" s="162"/>
      <c r="E140" s="162"/>
      <c r="F140" s="162"/>
      <c r="G140" s="166" t="str">
        <f t="shared" si="6"/>
        <v>Пилки для лобзика</v>
      </c>
      <c r="H140" s="162"/>
      <c r="I140" s="170" t="s">
        <v>142</v>
      </c>
      <c r="J140" s="162"/>
      <c r="K140" s="162"/>
    </row>
    <row r="141" spans="1:11" ht="22.5">
      <c r="A141" s="11">
        <v>123</v>
      </c>
      <c r="B141" s="12" t="s">
        <v>167</v>
      </c>
      <c r="C141" s="162"/>
      <c r="D141" s="162"/>
      <c r="E141" s="162"/>
      <c r="F141" s="162"/>
      <c r="G141" s="166" t="str">
        <f t="shared" si="6"/>
        <v>Пилки для электролобзика</v>
      </c>
      <c r="H141" s="162"/>
      <c r="I141" s="170" t="s">
        <v>188</v>
      </c>
      <c r="J141" s="162"/>
      <c r="K141" s="162"/>
    </row>
    <row r="142" spans="1:11">
      <c r="A142" s="11">
        <v>124</v>
      </c>
      <c r="B142" s="12" t="s">
        <v>168</v>
      </c>
      <c r="C142" s="162"/>
      <c r="D142" s="162"/>
      <c r="E142" s="162"/>
      <c r="F142" s="162"/>
      <c r="G142" s="166" t="str">
        <f t="shared" si="6"/>
        <v>Растворитель</v>
      </c>
      <c r="H142" s="162"/>
      <c r="I142" s="170" t="s">
        <v>330</v>
      </c>
      <c r="J142" s="162"/>
      <c r="K142" s="162"/>
    </row>
    <row r="143" spans="1:11">
      <c r="A143" s="11">
        <v>125</v>
      </c>
      <c r="B143" s="12" t="s">
        <v>169</v>
      </c>
      <c r="C143" s="162"/>
      <c r="D143" s="162"/>
      <c r="E143" s="162"/>
      <c r="F143" s="162"/>
      <c r="G143" s="166" t="str">
        <f t="shared" si="6"/>
        <v>Саморезы по дереву</v>
      </c>
      <c r="H143" s="162"/>
      <c r="I143" s="170" t="s">
        <v>333</v>
      </c>
      <c r="J143" s="162"/>
      <c r="K143" s="162"/>
    </row>
    <row r="144" spans="1:11">
      <c r="A144" s="11">
        <v>126</v>
      </c>
      <c r="B144" s="12" t="s">
        <v>170</v>
      </c>
      <c r="C144" s="162"/>
      <c r="D144" s="162"/>
      <c r="E144" s="162"/>
      <c r="F144" s="162"/>
      <c r="G144" s="166" t="str">
        <f t="shared" si="6"/>
        <v>Сверла спиральные</v>
      </c>
      <c r="H144" s="162"/>
      <c r="I144" s="170" t="s">
        <v>334</v>
      </c>
      <c r="J144" s="162"/>
      <c r="K144" s="162"/>
    </row>
    <row r="145" spans="1:11">
      <c r="A145" s="11">
        <v>127</v>
      </c>
      <c r="B145" s="12" t="s">
        <v>171</v>
      </c>
      <c r="C145" s="162"/>
      <c r="D145" s="162"/>
      <c r="E145" s="162"/>
      <c r="F145" s="162"/>
      <c r="G145" s="166" t="str">
        <f t="shared" si="6"/>
        <v>Фанера 10 мм</v>
      </c>
      <c r="H145" s="162"/>
      <c r="I145" s="170" t="s">
        <v>335</v>
      </c>
      <c r="J145" s="162"/>
      <c r="K145" s="162"/>
    </row>
    <row r="146" spans="1:11">
      <c r="A146" s="11">
        <v>128</v>
      </c>
      <c r="B146" s="12" t="s">
        <v>172</v>
      </c>
      <c r="C146" s="162"/>
      <c r="D146" s="162"/>
      <c r="E146" s="162"/>
      <c r="F146" s="162"/>
      <c r="G146" s="166" t="str">
        <f t="shared" si="6"/>
        <v>Фанера 6 мм</v>
      </c>
      <c r="H146" s="162"/>
      <c r="I146" s="170" t="s">
        <v>335</v>
      </c>
      <c r="J146" s="162"/>
      <c r="K146" s="162"/>
    </row>
    <row r="147" spans="1:11">
      <c r="A147" s="11">
        <v>129</v>
      </c>
      <c r="B147" s="12" t="s">
        <v>173</v>
      </c>
      <c r="C147" s="162"/>
      <c r="D147" s="162"/>
      <c r="E147" s="162"/>
      <c r="F147" s="162"/>
      <c r="G147" s="166" t="str">
        <f>B147</f>
        <v xml:space="preserve">Шлифовальная шкурка  </v>
      </c>
      <c r="H147" s="162"/>
      <c r="I147" s="170" t="s">
        <v>316</v>
      </c>
      <c r="J147" s="162"/>
      <c r="K147" s="162"/>
    </row>
    <row r="148" spans="1:11" ht="12.75" customHeight="1">
      <c r="A148" s="159" t="s">
        <v>176</v>
      </c>
      <c r="B148" s="160"/>
      <c r="C148" s="159"/>
      <c r="D148" s="159"/>
      <c r="E148" s="159"/>
      <c r="F148" s="159"/>
      <c r="G148" s="159"/>
      <c r="H148" s="159"/>
      <c r="I148" s="159"/>
      <c r="J148" s="159"/>
      <c r="K148" s="161"/>
    </row>
    <row r="149" spans="1:11">
      <c r="A149" s="11">
        <v>130</v>
      </c>
      <c r="B149" s="12" t="s">
        <v>177</v>
      </c>
      <c r="C149" s="162"/>
      <c r="D149" s="162"/>
      <c r="E149" s="162"/>
      <c r="F149" s="162"/>
      <c r="G149" s="171" t="str">
        <f>B149</f>
        <v>Стеллаж</v>
      </c>
      <c r="H149" s="162"/>
      <c r="I149" s="162">
        <v>6</v>
      </c>
      <c r="J149" s="162"/>
      <c r="K149" s="162"/>
    </row>
    <row r="150" spans="1:11">
      <c r="A150" s="11">
        <v>132</v>
      </c>
      <c r="B150" s="12" t="s">
        <v>178</v>
      </c>
      <c r="C150" s="162"/>
      <c r="D150" s="162"/>
      <c r="E150" s="162"/>
      <c r="F150" s="162"/>
      <c r="G150" s="171" t="str">
        <f>B150</f>
        <v>Тумбочка</v>
      </c>
      <c r="H150" s="162"/>
      <c r="I150" s="162">
        <v>6</v>
      </c>
      <c r="J150" s="162"/>
      <c r="K150" s="162"/>
    </row>
    <row r="151" spans="1:11">
      <c r="A151" s="11">
        <v>133</v>
      </c>
      <c r="B151" s="12" t="s">
        <v>179</v>
      </c>
      <c r="C151" s="162"/>
      <c r="D151" s="162"/>
      <c r="E151" s="162"/>
      <c r="F151" s="162"/>
      <c r="G151" s="171" t="str">
        <f>B151</f>
        <v>Шкаф</v>
      </c>
      <c r="H151" s="162"/>
      <c r="I151" s="162">
        <v>2</v>
      </c>
      <c r="J151" s="162"/>
      <c r="K151" s="162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 t="s">
        <v>228</v>
      </c>
      <c r="F5" s="13">
        <v>100</v>
      </c>
      <c r="G5" s="13"/>
      <c r="H5" s="13"/>
      <c r="I5" s="13"/>
      <c r="J5" s="13"/>
      <c r="K5" s="13"/>
    </row>
    <row r="6" spans="1:14">
      <c r="A6" s="11">
        <v>2</v>
      </c>
      <c r="B6" s="14" t="s">
        <v>12</v>
      </c>
      <c r="C6" s="13" t="s">
        <v>11</v>
      </c>
      <c r="D6" s="13">
        <v>0</v>
      </c>
      <c r="E6" s="13"/>
      <c r="F6" s="13">
        <v>0</v>
      </c>
      <c r="G6" s="13"/>
      <c r="H6" s="13"/>
      <c r="I6" s="13">
        <v>15</v>
      </c>
      <c r="J6" s="13"/>
      <c r="K6" s="13"/>
    </row>
    <row r="7" spans="1:14">
      <c r="A7" s="11">
        <v>3</v>
      </c>
      <c r="B7" s="12" t="s">
        <v>13</v>
      </c>
      <c r="C7" s="13" t="s">
        <v>11</v>
      </c>
      <c r="D7" s="13">
        <v>15</v>
      </c>
      <c r="E7" s="13">
        <v>2007</v>
      </c>
      <c r="F7" s="13"/>
      <c r="G7" s="13"/>
      <c r="H7" s="13"/>
      <c r="I7" s="13">
        <v>15</v>
      </c>
      <c r="J7" s="13"/>
      <c r="K7" s="13">
        <v>15</v>
      </c>
    </row>
    <row r="8" spans="1:14">
      <c r="A8" s="11">
        <v>4</v>
      </c>
      <c r="B8" s="14" t="s">
        <v>15</v>
      </c>
      <c r="C8" s="13" t="s">
        <v>11</v>
      </c>
      <c r="D8" s="13">
        <v>0</v>
      </c>
      <c r="E8" s="13"/>
      <c r="F8" s="13"/>
      <c r="G8" s="13"/>
      <c r="H8" s="13"/>
      <c r="I8" s="13">
        <v>1</v>
      </c>
      <c r="J8" s="13">
        <v>1</v>
      </c>
      <c r="K8" s="13"/>
    </row>
    <row r="9" spans="1:14">
      <c r="A9" s="11">
        <v>5</v>
      </c>
      <c r="B9" s="16" t="s">
        <v>16</v>
      </c>
      <c r="C9" s="13" t="s">
        <v>11</v>
      </c>
      <c r="D9" s="13">
        <v>0</v>
      </c>
      <c r="E9" s="13"/>
      <c r="F9" s="13"/>
      <c r="G9" s="13"/>
      <c r="H9" s="13"/>
      <c r="I9" s="13">
        <v>15</v>
      </c>
      <c r="J9" s="13">
        <v>15</v>
      </c>
      <c r="K9" s="13">
        <v>15</v>
      </c>
    </row>
    <row r="10" spans="1:14">
      <c r="A10" s="11">
        <v>6</v>
      </c>
      <c r="B10" s="16" t="s">
        <v>17</v>
      </c>
      <c r="C10" s="13" t="s">
        <v>11</v>
      </c>
      <c r="D10" s="13">
        <v>5</v>
      </c>
      <c r="E10" s="13">
        <v>2007</v>
      </c>
      <c r="F10" s="13"/>
      <c r="G10" s="13"/>
      <c r="H10" s="13"/>
      <c r="I10" s="13">
        <v>15</v>
      </c>
      <c r="J10" s="13">
        <v>15</v>
      </c>
      <c r="K10" s="13">
        <v>15</v>
      </c>
    </row>
    <row r="11" spans="1:14">
      <c r="A11" s="11">
        <v>7</v>
      </c>
      <c r="B11" s="12" t="s">
        <v>18</v>
      </c>
      <c r="C11" s="13" t="s">
        <v>11</v>
      </c>
      <c r="D11" s="13">
        <v>0</v>
      </c>
      <c r="E11" s="13"/>
      <c r="F11" s="13"/>
      <c r="G11" s="13"/>
      <c r="H11" s="13"/>
      <c r="I11" s="13">
        <v>1</v>
      </c>
      <c r="J11" s="13"/>
      <c r="K11" s="13"/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/>
      <c r="F12" s="13"/>
      <c r="G12" s="13"/>
      <c r="H12" s="13"/>
      <c r="I12" s="13"/>
      <c r="J12" s="13"/>
      <c r="K12" s="13"/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/>
      <c r="F13" s="13"/>
      <c r="G13" s="13"/>
      <c r="H13" s="13"/>
      <c r="I13" s="13"/>
      <c r="J13" s="13"/>
      <c r="K13" s="13"/>
    </row>
    <row r="14" spans="1:14">
      <c r="A14" s="11">
        <v>10</v>
      </c>
      <c r="B14" s="16" t="s">
        <v>21</v>
      </c>
      <c r="C14" s="13" t="s">
        <v>11</v>
      </c>
      <c r="D14" s="13">
        <v>5</v>
      </c>
      <c r="E14" s="13"/>
      <c r="F14" s="13"/>
      <c r="G14" s="13"/>
      <c r="H14" s="13"/>
      <c r="I14" s="13">
        <v>15</v>
      </c>
      <c r="J14" s="13"/>
      <c r="K14" s="13">
        <v>15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0</v>
      </c>
      <c r="E16" s="13"/>
      <c r="F16" s="13"/>
      <c r="G16" s="13"/>
      <c r="H16" s="13"/>
      <c r="I16" s="13">
        <v>15</v>
      </c>
      <c r="J16" s="13">
        <v>15</v>
      </c>
      <c r="K16" s="13">
        <v>15</v>
      </c>
    </row>
    <row r="17" spans="1:11">
      <c r="A17" s="11">
        <v>12</v>
      </c>
      <c r="B17" s="16" t="s">
        <v>24</v>
      </c>
      <c r="C17" s="13" t="s">
        <v>11</v>
      </c>
      <c r="D17" s="13">
        <v>5</v>
      </c>
      <c r="E17" s="13">
        <v>2007</v>
      </c>
      <c r="F17" s="13"/>
      <c r="G17" s="13"/>
      <c r="H17" s="13"/>
      <c r="I17" s="13">
        <v>15</v>
      </c>
      <c r="J17" s="13"/>
      <c r="K17" s="13"/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/>
      <c r="F18" s="13"/>
      <c r="G18" s="13"/>
      <c r="H18" s="13"/>
      <c r="I18" s="13">
        <v>15</v>
      </c>
      <c r="J18" s="13"/>
      <c r="K18" s="13"/>
    </row>
    <row r="19" spans="1:11">
      <c r="A19" s="11">
        <v>14</v>
      </c>
      <c r="B19" s="12" t="s">
        <v>26</v>
      </c>
      <c r="C19" s="13" t="s">
        <v>11</v>
      </c>
      <c r="D19" s="13">
        <v>0</v>
      </c>
      <c r="E19" s="13"/>
      <c r="F19" s="13"/>
      <c r="G19" s="13"/>
      <c r="H19" s="13"/>
      <c r="I19" s="13">
        <v>15</v>
      </c>
      <c r="J19" s="13"/>
      <c r="K19" s="13"/>
    </row>
    <row r="20" spans="1:11">
      <c r="A20" s="11">
        <v>15</v>
      </c>
      <c r="B20" s="16" t="s">
        <v>27</v>
      </c>
      <c r="C20" s="13" t="s">
        <v>11</v>
      </c>
      <c r="D20" s="13">
        <v>1</v>
      </c>
      <c r="E20" s="13">
        <v>2007</v>
      </c>
      <c r="F20" s="13"/>
      <c r="G20" s="13"/>
      <c r="H20" s="13"/>
      <c r="I20" s="13">
        <v>15</v>
      </c>
      <c r="J20" s="13"/>
      <c r="K20" s="13"/>
    </row>
    <row r="21" spans="1:11" ht="22.5">
      <c r="A21" s="11">
        <v>16</v>
      </c>
      <c r="B21" s="14" t="s">
        <v>28</v>
      </c>
      <c r="C21" s="13" t="s">
        <v>11</v>
      </c>
      <c r="D21" s="13">
        <v>0</v>
      </c>
      <c r="E21" s="13"/>
      <c r="F21" s="13"/>
      <c r="G21" s="13"/>
      <c r="H21" s="13"/>
      <c r="I21" s="13">
        <v>1</v>
      </c>
      <c r="J21" s="13"/>
      <c r="K21" s="13"/>
    </row>
    <row r="22" spans="1:11">
      <c r="A22" s="11">
        <v>17</v>
      </c>
      <c r="B22" s="12" t="s">
        <v>29</v>
      </c>
      <c r="C22" s="13" t="s">
        <v>11</v>
      </c>
      <c r="D22" s="13">
        <v>10</v>
      </c>
      <c r="E22" s="13">
        <v>2007</v>
      </c>
      <c r="F22" s="13"/>
      <c r="G22" s="13"/>
      <c r="H22" s="13"/>
      <c r="I22" s="13">
        <v>15</v>
      </c>
      <c r="J22" s="13"/>
      <c r="K22" s="13"/>
    </row>
    <row r="23" spans="1:11">
      <c r="A23" s="11">
        <v>18</v>
      </c>
      <c r="B23" s="12" t="s">
        <v>29</v>
      </c>
      <c r="C23" s="13" t="s">
        <v>11</v>
      </c>
      <c r="D23" s="13">
        <v>0</v>
      </c>
      <c r="E23" s="13"/>
      <c r="F23" s="13"/>
      <c r="G23" s="13"/>
      <c r="H23" s="13"/>
      <c r="I23" s="13">
        <v>15</v>
      </c>
      <c r="J23" s="13"/>
      <c r="K23" s="13"/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/>
      <c r="F24" s="13"/>
      <c r="G24" s="13"/>
      <c r="H24" s="13"/>
      <c r="I24" s="13">
        <v>15</v>
      </c>
      <c r="J24" s="13"/>
      <c r="K24" s="13"/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/>
      <c r="F25" s="13"/>
      <c r="G25" s="13"/>
      <c r="H25" s="13"/>
      <c r="I25" s="13">
        <v>15</v>
      </c>
      <c r="J25" s="13"/>
      <c r="K25" s="13"/>
    </row>
    <row r="26" spans="1:11">
      <c r="A26" s="11">
        <v>21</v>
      </c>
      <c r="B26" s="16" t="s">
        <v>33</v>
      </c>
      <c r="C26" s="13" t="s">
        <v>11</v>
      </c>
      <c r="D26" s="13">
        <v>15</v>
      </c>
      <c r="E26" s="13">
        <v>2007</v>
      </c>
      <c r="F26" s="13"/>
      <c r="G26" s="13"/>
      <c r="H26" s="13"/>
      <c r="I26" s="13">
        <v>5</v>
      </c>
      <c r="J26" s="13"/>
      <c r="K26" s="13">
        <v>10</v>
      </c>
    </row>
    <row r="27" spans="1:11">
      <c r="A27" s="11">
        <v>22</v>
      </c>
      <c r="B27" s="16" t="s">
        <v>34</v>
      </c>
      <c r="C27" s="13" t="s">
        <v>11</v>
      </c>
      <c r="D27" s="13">
        <v>0</v>
      </c>
      <c r="E27" s="13"/>
      <c r="F27" s="13"/>
      <c r="G27" s="13"/>
      <c r="H27" s="13"/>
      <c r="I27" s="13">
        <v>15</v>
      </c>
      <c r="J27" s="13"/>
      <c r="K27" s="13"/>
    </row>
    <row r="28" spans="1:11">
      <c r="A28" s="11">
        <v>23</v>
      </c>
      <c r="B28" s="12" t="s">
        <v>35</v>
      </c>
      <c r="C28" s="13" t="s">
        <v>11</v>
      </c>
      <c r="D28" s="13">
        <v>0</v>
      </c>
      <c r="E28" s="13"/>
      <c r="F28" s="13"/>
      <c r="G28" s="13"/>
      <c r="H28" s="13"/>
      <c r="I28" s="13">
        <v>15</v>
      </c>
      <c r="J28" s="13"/>
      <c r="K28" s="13"/>
    </row>
    <row r="29" spans="1:11" ht="45">
      <c r="A29" s="11">
        <v>24</v>
      </c>
      <c r="B29" s="12" t="s">
        <v>36</v>
      </c>
      <c r="C29" s="13" t="s">
        <v>11</v>
      </c>
      <c r="D29" s="13">
        <v>0</v>
      </c>
      <c r="E29" s="13"/>
      <c r="F29" s="13"/>
      <c r="G29" s="13"/>
      <c r="H29" s="13"/>
      <c r="I29" s="13">
        <v>15</v>
      </c>
      <c r="J29" s="13"/>
      <c r="K29" s="13"/>
    </row>
    <row r="30" spans="1:11">
      <c r="A30" s="11">
        <v>25</v>
      </c>
      <c r="B30" s="16" t="s">
        <v>38</v>
      </c>
      <c r="C30" s="13" t="s">
        <v>11</v>
      </c>
      <c r="D30" s="13">
        <v>0</v>
      </c>
      <c r="E30" s="13"/>
      <c r="F30" s="13"/>
      <c r="G30" s="13"/>
      <c r="H30" s="13"/>
      <c r="I30" s="13">
        <v>5</v>
      </c>
      <c r="J30" s="13"/>
      <c r="K30" s="13"/>
    </row>
    <row r="31" spans="1:11">
      <c r="A31" s="11">
        <v>26</v>
      </c>
      <c r="B31" s="16" t="s">
        <v>39</v>
      </c>
      <c r="C31" s="13" t="s">
        <v>11</v>
      </c>
      <c r="D31" s="13">
        <v>0</v>
      </c>
      <c r="E31" s="13"/>
      <c r="F31" s="13"/>
      <c r="G31" s="13"/>
      <c r="H31" s="13"/>
      <c r="I31" s="13">
        <v>10</v>
      </c>
      <c r="J31" s="13"/>
      <c r="K31" s="13"/>
    </row>
    <row r="32" spans="1:11">
      <c r="A32" s="11">
        <v>27</v>
      </c>
      <c r="B32" s="12" t="s">
        <v>40</v>
      </c>
      <c r="C32" s="13" t="s">
        <v>11</v>
      </c>
      <c r="D32" s="13">
        <v>0</v>
      </c>
      <c r="E32" s="13"/>
      <c r="F32" s="13"/>
      <c r="G32" s="13"/>
      <c r="H32" s="13"/>
      <c r="I32" s="13">
        <v>15</v>
      </c>
      <c r="J32" s="13"/>
      <c r="K32" s="13"/>
    </row>
    <row r="33" spans="1:11">
      <c r="A33" s="11">
        <v>28</v>
      </c>
      <c r="B33" s="16" t="s">
        <v>41</v>
      </c>
      <c r="C33" s="13" t="s">
        <v>11</v>
      </c>
      <c r="D33" s="13">
        <v>10</v>
      </c>
      <c r="E33" s="13">
        <v>2007</v>
      </c>
      <c r="F33" s="13"/>
      <c r="G33" s="13"/>
      <c r="H33" s="13"/>
      <c r="I33" s="13"/>
      <c r="J33" s="13"/>
      <c r="K33" s="13">
        <v>15</v>
      </c>
    </row>
    <row r="34" spans="1:11">
      <c r="A34" s="11">
        <v>29</v>
      </c>
      <c r="B34" s="16" t="s">
        <v>42</v>
      </c>
      <c r="C34" s="13" t="s">
        <v>11</v>
      </c>
      <c r="D34" s="13">
        <v>5</v>
      </c>
      <c r="E34" s="13">
        <v>2007</v>
      </c>
      <c r="F34" s="13"/>
      <c r="G34" s="13"/>
      <c r="H34" s="13"/>
      <c r="I34" s="13"/>
      <c r="J34" s="13">
        <v>15</v>
      </c>
      <c r="K34" s="13"/>
    </row>
    <row r="35" spans="1:11" ht="22.5">
      <c r="A35" s="11">
        <v>30</v>
      </c>
      <c r="B35" s="16" t="s">
        <v>43</v>
      </c>
      <c r="C35" s="13" t="s">
        <v>11</v>
      </c>
      <c r="D35" s="13">
        <v>0</v>
      </c>
      <c r="E35" s="13"/>
      <c r="F35" s="13"/>
      <c r="G35" s="13"/>
      <c r="H35" s="13"/>
      <c r="I35" s="13">
        <v>15</v>
      </c>
      <c r="J35" s="13"/>
      <c r="K35" s="13"/>
    </row>
    <row r="36" spans="1:11">
      <c r="A36" s="11">
        <v>31</v>
      </c>
      <c r="B36" s="16" t="s">
        <v>44</v>
      </c>
      <c r="C36" s="13" t="s">
        <v>11</v>
      </c>
      <c r="D36" s="13">
        <v>0</v>
      </c>
      <c r="E36" s="13"/>
      <c r="F36" s="13"/>
      <c r="G36" s="13"/>
      <c r="H36" s="13"/>
      <c r="I36" s="13">
        <v>15</v>
      </c>
      <c r="J36" s="13"/>
      <c r="K36" s="13"/>
    </row>
    <row r="37" spans="1:11">
      <c r="A37" s="11">
        <v>32</v>
      </c>
      <c r="B37" s="16" t="s">
        <v>45</v>
      </c>
      <c r="C37" s="13" t="s">
        <v>11</v>
      </c>
      <c r="D37" s="13">
        <v>0</v>
      </c>
      <c r="E37" s="13"/>
      <c r="F37" s="13"/>
      <c r="G37" s="13"/>
      <c r="H37" s="13"/>
      <c r="I37" s="13">
        <v>15</v>
      </c>
      <c r="J37" s="13"/>
      <c r="K37" s="13"/>
    </row>
    <row r="38" spans="1:11">
      <c r="A38" s="11">
        <v>33</v>
      </c>
      <c r="B38" s="16" t="s">
        <v>46</v>
      </c>
      <c r="C38" s="13" t="s">
        <v>11</v>
      </c>
      <c r="D38" s="13">
        <v>60</v>
      </c>
      <c r="E38" s="13">
        <v>2007</v>
      </c>
      <c r="F38" s="13"/>
      <c r="G38" s="13"/>
      <c r="H38" s="13"/>
      <c r="I38" s="13"/>
      <c r="J38" s="13"/>
      <c r="K38" s="13"/>
    </row>
    <row r="39" spans="1:11">
      <c r="A39" s="11">
        <v>34</v>
      </c>
      <c r="B39" s="16" t="s">
        <v>47</v>
      </c>
      <c r="C39" s="13" t="s">
        <v>11</v>
      </c>
      <c r="D39" s="13">
        <v>0</v>
      </c>
      <c r="E39" s="13"/>
      <c r="F39" s="13"/>
      <c r="G39" s="13"/>
      <c r="H39" s="13"/>
      <c r="I39" s="13">
        <v>15</v>
      </c>
      <c r="J39" s="13"/>
      <c r="K39" s="13"/>
    </row>
    <row r="40" spans="1:11">
      <c r="A40" s="11">
        <v>35</v>
      </c>
      <c r="B40" s="12" t="s">
        <v>48</v>
      </c>
      <c r="C40" s="13" t="s">
        <v>11</v>
      </c>
      <c r="D40" s="13">
        <v>0</v>
      </c>
      <c r="E40" s="13"/>
      <c r="F40" s="13"/>
      <c r="G40" s="13"/>
      <c r="H40" s="13"/>
      <c r="I40" s="13">
        <v>15</v>
      </c>
      <c r="J40" s="13"/>
      <c r="K40" s="13"/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/>
      <c r="F41" s="13"/>
      <c r="G41" s="13"/>
      <c r="H41" s="13"/>
      <c r="I41" s="13">
        <v>15</v>
      </c>
      <c r="J41" s="13"/>
      <c r="K41" s="13"/>
    </row>
    <row r="42" spans="1:11">
      <c r="A42" s="11">
        <v>37</v>
      </c>
      <c r="B42" s="16" t="s">
        <v>51</v>
      </c>
      <c r="C42" s="13" t="s">
        <v>11</v>
      </c>
      <c r="D42" s="13">
        <v>0</v>
      </c>
      <c r="E42" s="13"/>
      <c r="F42" s="13"/>
      <c r="G42" s="13"/>
      <c r="H42" s="13"/>
      <c r="I42" s="13">
        <v>15</v>
      </c>
      <c r="J42" s="13"/>
      <c r="K42" s="13"/>
    </row>
    <row r="43" spans="1:11">
      <c r="A43" s="11">
        <v>38</v>
      </c>
      <c r="B43" s="16" t="s">
        <v>52</v>
      </c>
      <c r="C43" s="13" t="s">
        <v>11</v>
      </c>
      <c r="D43" s="13">
        <v>0</v>
      </c>
      <c r="E43" s="13"/>
      <c r="F43" s="13"/>
      <c r="G43" s="13"/>
      <c r="H43" s="13"/>
      <c r="I43" s="13">
        <v>15</v>
      </c>
      <c r="J43" s="13"/>
      <c r="K43" s="13"/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/>
      <c r="F44" s="13"/>
      <c r="G44" s="13"/>
      <c r="H44" s="13"/>
      <c r="I44" s="13">
        <v>15</v>
      </c>
      <c r="J44" s="13"/>
      <c r="K44" s="13"/>
    </row>
    <row r="45" spans="1:11">
      <c r="A45" s="11">
        <v>41</v>
      </c>
      <c r="B45" s="16" t="s">
        <v>54</v>
      </c>
      <c r="C45" s="13" t="s">
        <v>11</v>
      </c>
      <c r="D45" s="13">
        <v>10</v>
      </c>
      <c r="E45" s="13">
        <v>2007</v>
      </c>
      <c r="F45" s="13"/>
      <c r="G45" s="13"/>
      <c r="H45" s="13"/>
      <c r="I45" s="13">
        <v>15</v>
      </c>
      <c r="J45" s="13"/>
      <c r="K45" s="13"/>
    </row>
    <row r="46" spans="1:11">
      <c r="A46" s="11">
        <v>42</v>
      </c>
      <c r="B46" s="12" t="s">
        <v>55</v>
      </c>
      <c r="C46" s="13" t="s">
        <v>11</v>
      </c>
      <c r="D46" s="13">
        <v>2</v>
      </c>
      <c r="E46" s="13">
        <v>2007</v>
      </c>
      <c r="F46" s="13"/>
      <c r="G46" s="13"/>
      <c r="H46" s="13"/>
      <c r="I46" s="13">
        <v>10</v>
      </c>
      <c r="J46" s="13"/>
      <c r="K46" s="13">
        <v>5</v>
      </c>
    </row>
    <row r="47" spans="1:11">
      <c r="A47" s="11">
        <v>43</v>
      </c>
      <c r="B47" s="16" t="s">
        <v>56</v>
      </c>
      <c r="C47" s="13" t="s">
        <v>11</v>
      </c>
      <c r="D47" s="13">
        <v>2</v>
      </c>
      <c r="E47" s="13">
        <v>2007</v>
      </c>
      <c r="F47" s="13"/>
      <c r="G47" s="13"/>
      <c r="H47" s="13"/>
      <c r="I47" s="13">
        <v>15</v>
      </c>
      <c r="J47" s="13"/>
      <c r="K47" s="13"/>
    </row>
    <row r="48" spans="1:11">
      <c r="A48" s="11">
        <v>44</v>
      </c>
      <c r="B48" s="16" t="s">
        <v>57</v>
      </c>
      <c r="C48" s="13" t="s">
        <v>11</v>
      </c>
      <c r="D48" s="13">
        <v>7</v>
      </c>
      <c r="E48" s="13">
        <v>2007</v>
      </c>
      <c r="F48" s="13"/>
      <c r="G48" s="13"/>
      <c r="H48" s="13"/>
      <c r="I48" s="13">
        <v>8</v>
      </c>
      <c r="J48" s="13"/>
      <c r="K48" s="13"/>
    </row>
    <row r="49" spans="1:11">
      <c r="A49" s="11">
        <v>45</v>
      </c>
      <c r="B49" s="12" t="s">
        <v>58</v>
      </c>
      <c r="C49" s="13" t="s">
        <v>11</v>
      </c>
      <c r="D49" s="13">
        <v>10</v>
      </c>
      <c r="E49" s="13">
        <v>2007</v>
      </c>
      <c r="F49" s="13"/>
      <c r="G49" s="13"/>
      <c r="H49" s="13"/>
      <c r="I49" s="13">
        <v>5</v>
      </c>
      <c r="J49" s="13"/>
      <c r="K49" s="13"/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/>
      <c r="F50" s="13"/>
      <c r="G50" s="13"/>
      <c r="H50" s="13"/>
      <c r="I50" s="13">
        <v>3</v>
      </c>
      <c r="J50" s="13"/>
      <c r="K50" s="13"/>
    </row>
    <row r="51" spans="1:11">
      <c r="A51" s="11">
        <v>47</v>
      </c>
      <c r="B51" s="12" t="s">
        <v>60</v>
      </c>
      <c r="C51" s="13" t="s">
        <v>11</v>
      </c>
      <c r="D51" s="13">
        <v>0</v>
      </c>
      <c r="E51" s="13"/>
      <c r="F51" s="13"/>
      <c r="G51" s="13"/>
      <c r="H51" s="13"/>
      <c r="I51" s="13">
        <v>3</v>
      </c>
      <c r="J51" s="13"/>
      <c r="K51" s="13"/>
    </row>
    <row r="52" spans="1:11">
      <c r="A52" s="11">
        <v>48</v>
      </c>
      <c r="B52" s="12" t="s">
        <v>61</v>
      </c>
      <c r="C52" s="13" t="s">
        <v>11</v>
      </c>
      <c r="D52" s="13">
        <v>0</v>
      </c>
      <c r="E52" s="13"/>
      <c r="F52" s="13"/>
      <c r="G52" s="13"/>
      <c r="H52" s="13"/>
      <c r="I52" s="13">
        <v>3</v>
      </c>
      <c r="J52" s="13"/>
      <c r="K52" s="13"/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/>
      <c r="F53" s="13"/>
      <c r="G53" s="13"/>
      <c r="H53" s="13"/>
      <c r="I53" s="13">
        <v>3</v>
      </c>
      <c r="J53" s="13"/>
      <c r="K53" s="13"/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/>
      <c r="F54" s="13"/>
      <c r="G54" s="13"/>
      <c r="H54" s="13"/>
      <c r="I54" s="13">
        <v>15</v>
      </c>
      <c r="J54" s="13"/>
      <c r="K54" s="13"/>
    </row>
    <row r="55" spans="1:11">
      <c r="A55" s="11">
        <v>51</v>
      </c>
      <c r="B55" s="12" t="s">
        <v>64</v>
      </c>
      <c r="C55" s="13" t="s">
        <v>11</v>
      </c>
      <c r="D55" s="13">
        <v>0</v>
      </c>
      <c r="E55" s="13"/>
      <c r="F55" s="13"/>
      <c r="G55" s="13"/>
      <c r="H55" s="13"/>
      <c r="I55" s="13">
        <v>15</v>
      </c>
      <c r="J55" s="13"/>
      <c r="K55" s="13"/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/>
      <c r="F56" s="13"/>
      <c r="G56" s="13"/>
      <c r="H56" s="13"/>
      <c r="I56" s="13">
        <v>15</v>
      </c>
      <c r="J56" s="13"/>
      <c r="K56" s="13"/>
    </row>
    <row r="57" spans="1:11">
      <c r="A57" s="11">
        <v>53</v>
      </c>
      <c r="B57" s="12" t="s">
        <v>66</v>
      </c>
      <c r="C57" s="13" t="s">
        <v>11</v>
      </c>
      <c r="D57" s="13">
        <v>10</v>
      </c>
      <c r="E57" s="13">
        <v>2007</v>
      </c>
      <c r="F57" s="13"/>
      <c r="G57" s="13"/>
      <c r="H57" s="13"/>
      <c r="I57" s="13">
        <v>5</v>
      </c>
      <c r="J57" s="13"/>
      <c r="K57" s="13"/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/>
      <c r="F58" s="13"/>
      <c r="G58" s="13"/>
      <c r="H58" s="13"/>
      <c r="I58" s="13"/>
      <c r="J58" s="13"/>
      <c r="K58" s="13"/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/>
      <c r="F60" s="13"/>
      <c r="G60" s="13"/>
      <c r="H60" s="13"/>
      <c r="I60" s="13">
        <v>1</v>
      </c>
      <c r="J60" s="13"/>
      <c r="K60" s="13"/>
    </row>
    <row r="61" spans="1:11">
      <c r="A61" s="11">
        <v>56</v>
      </c>
      <c r="B61" s="12" t="s">
        <v>72</v>
      </c>
      <c r="C61" s="13" t="s">
        <v>11</v>
      </c>
      <c r="D61" s="13">
        <v>0</v>
      </c>
      <c r="E61" s="13"/>
      <c r="F61" s="13"/>
      <c r="G61" s="13"/>
      <c r="H61" s="13"/>
      <c r="I61" s="13">
        <v>1</v>
      </c>
      <c r="J61" s="13"/>
      <c r="K61" s="13"/>
    </row>
    <row r="62" spans="1:11">
      <c r="A62" s="11">
        <v>57</v>
      </c>
      <c r="B62" s="12" t="s">
        <v>73</v>
      </c>
      <c r="C62" s="13" t="s">
        <v>11</v>
      </c>
      <c r="D62" s="13">
        <v>0</v>
      </c>
      <c r="E62" s="13"/>
      <c r="F62" s="13"/>
      <c r="G62" s="13"/>
      <c r="H62" s="13"/>
      <c r="I62" s="13">
        <v>15</v>
      </c>
      <c r="J62" s="13"/>
      <c r="K62" s="13"/>
    </row>
    <row r="63" spans="1:11" ht="22.5">
      <c r="A63" s="11">
        <v>58</v>
      </c>
      <c r="B63" s="12" t="s">
        <v>74</v>
      </c>
      <c r="C63" s="13" t="s">
        <v>11</v>
      </c>
      <c r="D63" s="13">
        <v>0</v>
      </c>
      <c r="E63" s="13"/>
      <c r="F63" s="13"/>
      <c r="G63" s="13"/>
      <c r="H63" s="13"/>
      <c r="I63" s="13">
        <v>1</v>
      </c>
      <c r="J63" s="13"/>
      <c r="K63" s="13"/>
    </row>
    <row r="64" spans="1:11">
      <c r="A64" s="11">
        <v>59</v>
      </c>
      <c r="B64" s="12" t="s">
        <v>75</v>
      </c>
      <c r="C64" s="13" t="s">
        <v>11</v>
      </c>
      <c r="D64" s="13">
        <v>0</v>
      </c>
      <c r="E64" s="13"/>
      <c r="F64" s="13"/>
      <c r="G64" s="13"/>
      <c r="H64" s="13"/>
      <c r="I64" s="13">
        <v>1</v>
      </c>
      <c r="J64" s="13"/>
      <c r="K64" s="13"/>
    </row>
    <row r="65" spans="1:11" ht="22.5">
      <c r="A65" s="11">
        <v>60</v>
      </c>
      <c r="B65" s="12" t="s">
        <v>76</v>
      </c>
      <c r="C65" s="13" t="s">
        <v>11</v>
      </c>
      <c r="D65" s="13">
        <v>0</v>
      </c>
      <c r="E65" s="13"/>
      <c r="F65" s="13"/>
      <c r="G65" s="13"/>
      <c r="H65" s="13"/>
      <c r="I65" s="13">
        <v>1</v>
      </c>
      <c r="J65" s="13"/>
      <c r="K65" s="13"/>
    </row>
    <row r="66" spans="1:11">
      <c r="A66" s="11">
        <v>61</v>
      </c>
      <c r="B66" s="12" t="s">
        <v>77</v>
      </c>
      <c r="C66" s="13" t="s">
        <v>11</v>
      </c>
      <c r="D66" s="13">
        <v>1</v>
      </c>
      <c r="E66" s="13">
        <v>2007</v>
      </c>
      <c r="F66" s="13"/>
      <c r="G66" s="13"/>
      <c r="H66" s="13"/>
      <c r="I66" s="13">
        <v>2</v>
      </c>
      <c r="J66" s="13"/>
      <c r="K66" s="13"/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/>
      <c r="F67" s="13"/>
      <c r="G67" s="13"/>
      <c r="H67" s="13"/>
      <c r="I67" s="13">
        <v>1</v>
      </c>
      <c r="J67" s="13"/>
      <c r="K67" s="13"/>
    </row>
    <row r="68" spans="1:11">
      <c r="A68" s="11">
        <v>63</v>
      </c>
      <c r="B68" s="12" t="s">
        <v>79</v>
      </c>
      <c r="C68" s="13" t="s">
        <v>11</v>
      </c>
      <c r="D68" s="13">
        <v>1</v>
      </c>
      <c r="E68" s="13">
        <v>2007</v>
      </c>
      <c r="F68" s="13"/>
      <c r="G68" s="13"/>
      <c r="H68" s="13"/>
      <c r="I68" s="13">
        <v>1</v>
      </c>
      <c r="J68" s="13"/>
      <c r="K68" s="13"/>
    </row>
    <row r="69" spans="1:11">
      <c r="A69" s="11">
        <v>64</v>
      </c>
      <c r="B69" s="12" t="s">
        <v>80</v>
      </c>
      <c r="C69" s="13" t="s">
        <v>11</v>
      </c>
      <c r="D69" s="13">
        <v>0</v>
      </c>
      <c r="E69" s="13"/>
      <c r="F69" s="13"/>
      <c r="G69" s="13"/>
      <c r="H69" s="13"/>
      <c r="I69" s="13">
        <v>1</v>
      </c>
      <c r="J69" s="13"/>
      <c r="K69" s="13"/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/>
      <c r="F70" s="13"/>
      <c r="G70" s="13"/>
      <c r="H70" s="13"/>
      <c r="I70" s="13">
        <v>1</v>
      </c>
      <c r="J70" s="13"/>
      <c r="K70" s="13"/>
    </row>
    <row r="71" spans="1:11">
      <c r="A71" s="11">
        <v>66</v>
      </c>
      <c r="B71" s="12" t="s">
        <v>82</v>
      </c>
      <c r="C71" s="13" t="s">
        <v>11</v>
      </c>
      <c r="D71" s="13">
        <v>1</v>
      </c>
      <c r="E71" s="13">
        <v>2007</v>
      </c>
      <c r="F71" s="13"/>
      <c r="G71" s="13"/>
      <c r="H71" s="13"/>
      <c r="I71" s="13">
        <v>1</v>
      </c>
      <c r="J71" s="13"/>
      <c r="K71" s="13"/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 t="s">
        <v>11</v>
      </c>
      <c r="D73" s="13">
        <v>0</v>
      </c>
      <c r="E73" s="13"/>
      <c r="F73" s="13"/>
      <c r="G73" s="13"/>
      <c r="H73" s="13"/>
      <c r="I73" s="13"/>
      <c r="J73" s="13"/>
      <c r="K73" s="13"/>
    </row>
    <row r="74" spans="1:11">
      <c r="A74" s="11">
        <v>68</v>
      </c>
      <c r="B74" s="12" t="s">
        <v>85</v>
      </c>
      <c r="C74" s="13" t="s">
        <v>11</v>
      </c>
      <c r="D74" s="13">
        <v>3</v>
      </c>
      <c r="E74" s="13">
        <v>2012</v>
      </c>
      <c r="F74" s="13"/>
      <c r="G74" s="13"/>
      <c r="H74" s="13"/>
      <c r="I74" s="13"/>
      <c r="J74" s="13"/>
      <c r="K74" s="13"/>
    </row>
    <row r="75" spans="1:11">
      <c r="A75" s="11">
        <v>69</v>
      </c>
      <c r="B75" s="12" t="s">
        <v>86</v>
      </c>
      <c r="C75" s="13" t="s">
        <v>11</v>
      </c>
      <c r="D75" s="13">
        <v>1</v>
      </c>
      <c r="E75" s="13">
        <v>2012</v>
      </c>
      <c r="F75" s="13"/>
      <c r="G75" s="13"/>
      <c r="H75" s="13"/>
      <c r="I75" s="13"/>
      <c r="J75" s="13"/>
      <c r="K75" s="13"/>
    </row>
    <row r="76" spans="1:11">
      <c r="A76" s="11">
        <v>70</v>
      </c>
      <c r="B76" s="12" t="s">
        <v>87</v>
      </c>
      <c r="C76" s="13" t="s">
        <v>11</v>
      </c>
      <c r="D76" s="13">
        <v>3</v>
      </c>
      <c r="E76" s="13">
        <v>2012</v>
      </c>
      <c r="F76" s="13"/>
      <c r="G76" s="13"/>
      <c r="H76" s="13"/>
      <c r="I76" s="13"/>
      <c r="J76" s="13"/>
      <c r="K76" s="13"/>
    </row>
    <row r="77" spans="1:11">
      <c r="A77" s="11">
        <v>71</v>
      </c>
      <c r="B77" s="12" t="s">
        <v>88</v>
      </c>
      <c r="C77" s="13" t="s">
        <v>11</v>
      </c>
      <c r="D77" s="13">
        <v>1</v>
      </c>
      <c r="E77" s="13">
        <v>1998</v>
      </c>
      <c r="F77" s="13"/>
      <c r="G77" s="13"/>
      <c r="H77" s="13"/>
      <c r="I77" s="13">
        <v>1</v>
      </c>
      <c r="J77" s="13"/>
      <c r="K77" s="13"/>
    </row>
    <row r="78" spans="1:11">
      <c r="A78" s="11">
        <v>72</v>
      </c>
      <c r="B78" s="12" t="s">
        <v>89</v>
      </c>
      <c r="C78" s="13" t="s">
        <v>11</v>
      </c>
      <c r="D78" s="13">
        <v>4</v>
      </c>
      <c r="E78" s="13">
        <v>2012</v>
      </c>
      <c r="F78" s="13"/>
      <c r="G78" s="13"/>
      <c r="H78" s="13"/>
      <c r="I78" s="13"/>
      <c r="J78" s="13"/>
      <c r="K78" s="13"/>
    </row>
    <row r="79" spans="1:11">
      <c r="A79" s="11">
        <v>73</v>
      </c>
      <c r="B79" s="12" t="s">
        <v>90</v>
      </c>
      <c r="C79" s="13" t="s">
        <v>11</v>
      </c>
      <c r="D79" s="13">
        <v>0</v>
      </c>
      <c r="E79" s="13"/>
      <c r="F79" s="13"/>
      <c r="G79" s="13"/>
      <c r="H79" s="13"/>
      <c r="I79" s="13">
        <v>1</v>
      </c>
      <c r="J79" s="13"/>
      <c r="K79" s="13"/>
    </row>
    <row r="80" spans="1:11">
      <c r="A80" s="11">
        <v>74</v>
      </c>
      <c r="B80" s="12" t="s">
        <v>91</v>
      </c>
      <c r="C80" s="13" t="s">
        <v>11</v>
      </c>
      <c r="D80" s="13">
        <v>0</v>
      </c>
      <c r="E80" s="13"/>
      <c r="F80" s="13"/>
      <c r="G80" s="13"/>
      <c r="H80" s="13"/>
      <c r="I80" s="13">
        <v>1</v>
      </c>
      <c r="J80" s="13"/>
      <c r="K80" s="13"/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11</v>
      </c>
      <c r="D82" s="13">
        <v>0</v>
      </c>
      <c r="E82" s="13"/>
      <c r="F82" s="13"/>
      <c r="G82" s="13"/>
      <c r="H82" s="13"/>
      <c r="I82" s="13">
        <v>1</v>
      </c>
      <c r="J82" s="13"/>
      <c r="K82" s="13"/>
    </row>
    <row r="83" spans="1:11" ht="22.5">
      <c r="A83" s="21">
        <v>76</v>
      </c>
      <c r="B83" s="12" t="s">
        <v>94</v>
      </c>
      <c r="C83" s="13" t="s">
        <v>11</v>
      </c>
      <c r="D83" s="13">
        <v>0</v>
      </c>
      <c r="E83" s="13"/>
      <c r="F83" s="13"/>
      <c r="G83" s="13"/>
      <c r="H83" s="13"/>
      <c r="I83" s="13">
        <v>15</v>
      </c>
      <c r="J83" s="13"/>
      <c r="K83" s="13"/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0</v>
      </c>
      <c r="E85" s="13"/>
      <c r="F85" s="13"/>
      <c r="G85" s="13"/>
      <c r="H85" s="13"/>
      <c r="I85" s="13">
        <v>1</v>
      </c>
      <c r="J85" s="13"/>
      <c r="K85" s="13"/>
    </row>
    <row r="86" spans="1:11">
      <c r="A86" s="11">
        <v>78</v>
      </c>
      <c r="B86" s="14" t="s">
        <v>97</v>
      </c>
      <c r="C86" s="13" t="s">
        <v>11</v>
      </c>
      <c r="D86" s="13">
        <v>0</v>
      </c>
      <c r="E86" s="13"/>
      <c r="F86" s="13"/>
      <c r="G86" s="13"/>
      <c r="H86" s="13"/>
      <c r="I86" s="13">
        <v>15</v>
      </c>
      <c r="J86" s="13"/>
      <c r="K86" s="13"/>
    </row>
    <row r="87" spans="1:11" ht="22.5">
      <c r="A87" s="11">
        <v>79</v>
      </c>
      <c r="B87" s="14" t="s">
        <v>98</v>
      </c>
      <c r="C87" s="13" t="s">
        <v>11</v>
      </c>
      <c r="D87" s="13"/>
      <c r="E87" s="13"/>
      <c r="F87" s="13"/>
      <c r="G87" s="13"/>
      <c r="H87" s="13"/>
      <c r="I87" s="13"/>
      <c r="J87" s="13"/>
      <c r="K87" s="13"/>
    </row>
    <row r="88" spans="1:11">
      <c r="A88" s="11">
        <v>80</v>
      </c>
      <c r="B88" s="14" t="s">
        <v>99</v>
      </c>
      <c r="C88" s="13" t="s">
        <v>11</v>
      </c>
      <c r="D88" s="13"/>
      <c r="E88" s="13"/>
      <c r="F88" s="13"/>
      <c r="G88" s="13"/>
      <c r="H88" s="13"/>
      <c r="I88" s="13"/>
      <c r="J88" s="13"/>
      <c r="K88" s="13"/>
    </row>
    <row r="89" spans="1:11" ht="22.5">
      <c r="A89" s="11">
        <v>81</v>
      </c>
      <c r="B89" s="14" t="s">
        <v>100</v>
      </c>
      <c r="C89" s="13" t="s">
        <v>11</v>
      </c>
      <c r="D89" s="13">
        <v>0</v>
      </c>
      <c r="E89" s="13"/>
      <c r="F89" s="13"/>
      <c r="G89" s="13"/>
      <c r="H89" s="13"/>
      <c r="I89" s="13">
        <v>1</v>
      </c>
      <c r="J89" s="13"/>
      <c r="K89" s="13"/>
    </row>
    <row r="90" spans="1:11">
      <c r="A90" s="11">
        <v>82</v>
      </c>
      <c r="B90" s="14" t="s">
        <v>101</v>
      </c>
      <c r="C90" s="13" t="s">
        <v>11</v>
      </c>
      <c r="D90" s="13">
        <v>0</v>
      </c>
      <c r="E90" s="13"/>
      <c r="F90" s="13"/>
      <c r="G90" s="13"/>
      <c r="H90" s="13"/>
      <c r="I90" s="13">
        <v>1</v>
      </c>
      <c r="J90" s="13"/>
      <c r="K90" s="13"/>
    </row>
    <row r="91" spans="1:11" ht="22.5">
      <c r="A91" s="11">
        <v>83</v>
      </c>
      <c r="B91" s="14" t="s">
        <v>102</v>
      </c>
      <c r="C91" s="13" t="s">
        <v>11</v>
      </c>
      <c r="D91" s="13">
        <v>0</v>
      </c>
      <c r="E91" s="13"/>
      <c r="F91" s="13"/>
      <c r="G91" s="13"/>
      <c r="H91" s="13"/>
      <c r="I91" s="13">
        <v>1</v>
      </c>
      <c r="J91" s="13"/>
      <c r="K91" s="13"/>
    </row>
    <row r="92" spans="1:11" ht="22.5">
      <c r="A92" s="11">
        <v>84</v>
      </c>
      <c r="B92" s="14" t="s">
        <v>103</v>
      </c>
      <c r="C92" s="13" t="s">
        <v>11</v>
      </c>
      <c r="D92" s="13">
        <v>0</v>
      </c>
      <c r="E92" s="13"/>
      <c r="F92" s="13"/>
      <c r="G92" s="13"/>
      <c r="H92" s="13"/>
      <c r="I92" s="13">
        <v>1</v>
      </c>
      <c r="J92" s="13"/>
      <c r="K92" s="13"/>
    </row>
    <row r="93" spans="1:11">
      <c r="A93" s="11">
        <v>85</v>
      </c>
      <c r="B93" s="14" t="s">
        <v>104</v>
      </c>
      <c r="C93" s="13" t="s">
        <v>11</v>
      </c>
      <c r="D93" s="13">
        <v>0</v>
      </c>
      <c r="E93" s="13"/>
      <c r="F93" s="13"/>
      <c r="G93" s="13"/>
      <c r="H93" s="13"/>
      <c r="I93" s="13">
        <v>1</v>
      </c>
      <c r="J93" s="13"/>
      <c r="K93" s="13"/>
    </row>
    <row r="94" spans="1:11">
      <c r="A94" s="11">
        <v>86</v>
      </c>
      <c r="B94" s="14" t="s">
        <v>105</v>
      </c>
      <c r="C94" s="13" t="s">
        <v>11</v>
      </c>
      <c r="D94" s="13"/>
      <c r="E94" s="13"/>
      <c r="F94" s="13"/>
      <c r="G94" s="13"/>
      <c r="H94" s="13"/>
      <c r="I94" s="13"/>
      <c r="J94" s="13"/>
      <c r="K94" s="13"/>
    </row>
    <row r="95" spans="1:11">
      <c r="A95" s="11">
        <v>87</v>
      </c>
      <c r="B95" s="14" t="s">
        <v>106</v>
      </c>
      <c r="C95" s="13" t="s">
        <v>11</v>
      </c>
      <c r="D95" s="13"/>
      <c r="E95" s="13"/>
      <c r="F95" s="13"/>
      <c r="G95" s="13"/>
      <c r="H95" s="13"/>
      <c r="I95" s="13"/>
      <c r="J95" s="13"/>
      <c r="K95" s="13"/>
    </row>
    <row r="96" spans="1:11">
      <c r="A96" s="11">
        <v>88</v>
      </c>
      <c r="B96" s="14" t="s">
        <v>107</v>
      </c>
      <c r="C96" s="13" t="s">
        <v>11</v>
      </c>
      <c r="D96" s="13">
        <v>0</v>
      </c>
      <c r="E96" s="13"/>
      <c r="F96" s="13"/>
      <c r="G96" s="13"/>
      <c r="H96" s="13"/>
      <c r="I96" s="13">
        <v>1</v>
      </c>
      <c r="J96" s="13"/>
      <c r="K96" s="13"/>
    </row>
    <row r="97" spans="1:11" ht="22.5">
      <c r="A97" s="11">
        <v>89</v>
      </c>
      <c r="B97" s="14" t="s">
        <v>108</v>
      </c>
      <c r="C97" s="13" t="s">
        <v>11</v>
      </c>
      <c r="D97" s="13">
        <v>0</v>
      </c>
      <c r="E97" s="13"/>
      <c r="F97" s="13"/>
      <c r="G97" s="13"/>
      <c r="H97" s="13"/>
      <c r="I97" s="13">
        <v>1</v>
      </c>
      <c r="J97" s="13"/>
      <c r="K97" s="13"/>
    </row>
    <row r="98" spans="1:11">
      <c r="A98" s="11">
        <v>90</v>
      </c>
      <c r="B98" s="14" t="s">
        <v>109</v>
      </c>
      <c r="C98" s="13" t="s">
        <v>11</v>
      </c>
      <c r="D98" s="13"/>
      <c r="E98" s="13"/>
      <c r="F98" s="13"/>
      <c r="G98" s="13"/>
      <c r="H98" s="13"/>
      <c r="I98" s="13"/>
      <c r="J98" s="13"/>
      <c r="K98" s="13"/>
    </row>
    <row r="99" spans="1:11">
      <c r="A99" s="11">
        <v>91</v>
      </c>
      <c r="B99" s="14" t="s">
        <v>110</v>
      </c>
      <c r="C99" s="13" t="s">
        <v>11</v>
      </c>
      <c r="D99" s="13"/>
      <c r="E99" s="13"/>
      <c r="F99" s="13"/>
      <c r="G99" s="13"/>
      <c r="H99" s="13"/>
      <c r="I99" s="13"/>
      <c r="J99" s="13"/>
      <c r="K99" s="13"/>
    </row>
    <row r="100" spans="1:11">
      <c r="A100" s="11">
        <v>92</v>
      </c>
      <c r="B100" s="14" t="s">
        <v>111</v>
      </c>
      <c r="C100" s="13" t="s">
        <v>11</v>
      </c>
      <c r="D100" s="13"/>
      <c r="E100" s="13"/>
      <c r="F100" s="13"/>
      <c r="G100" s="13"/>
      <c r="H100" s="13"/>
      <c r="I100" s="13"/>
      <c r="J100" s="13"/>
      <c r="K100" s="13"/>
    </row>
    <row r="101" spans="1:11" ht="22.5">
      <c r="A101" s="11">
        <v>93</v>
      </c>
      <c r="B101" s="14" t="s">
        <v>112</v>
      </c>
      <c r="C101" s="13" t="s">
        <v>11</v>
      </c>
      <c r="D101" s="13"/>
      <c r="E101" s="13"/>
      <c r="F101" s="13"/>
      <c r="G101" s="13"/>
      <c r="H101" s="13"/>
      <c r="I101" s="13"/>
      <c r="J101" s="13"/>
      <c r="K101" s="13"/>
    </row>
    <row r="102" spans="1:11">
      <c r="A102" s="11">
        <v>94</v>
      </c>
      <c r="B102" s="14" t="s">
        <v>113</v>
      </c>
      <c r="C102" s="13" t="s">
        <v>11</v>
      </c>
      <c r="D102" s="13">
        <v>0</v>
      </c>
      <c r="E102" s="13"/>
      <c r="F102" s="13"/>
      <c r="G102" s="13"/>
      <c r="H102" s="13"/>
      <c r="I102" s="13">
        <v>1</v>
      </c>
      <c r="J102" s="13"/>
      <c r="K102" s="13"/>
    </row>
    <row r="103" spans="1:11" ht="22.5">
      <c r="A103" s="11">
        <v>95</v>
      </c>
      <c r="B103" s="14" t="s">
        <v>114</v>
      </c>
      <c r="C103" s="13" t="s">
        <v>11</v>
      </c>
      <c r="D103" s="13"/>
      <c r="E103" s="13"/>
      <c r="F103" s="13"/>
      <c r="G103" s="13"/>
      <c r="H103" s="13"/>
      <c r="I103" s="13"/>
      <c r="J103" s="13"/>
      <c r="K103" s="13"/>
    </row>
    <row r="104" spans="1:11" ht="33.75">
      <c r="A104" s="11">
        <v>96</v>
      </c>
      <c r="B104" s="14" t="s">
        <v>115</v>
      </c>
      <c r="C104" s="13" t="s">
        <v>11</v>
      </c>
      <c r="D104" s="13"/>
      <c r="E104" s="13"/>
      <c r="F104" s="13"/>
      <c r="G104" s="13"/>
      <c r="H104" s="13"/>
      <c r="I104" s="13"/>
      <c r="J104" s="13"/>
      <c r="K104" s="13"/>
    </row>
    <row r="105" spans="1:11">
      <c r="A105" s="11">
        <v>97</v>
      </c>
      <c r="B105" s="14" t="s">
        <v>116</v>
      </c>
      <c r="C105" s="13" t="s">
        <v>11</v>
      </c>
      <c r="D105" s="13">
        <v>0</v>
      </c>
      <c r="E105" s="13"/>
      <c r="F105" s="13"/>
      <c r="G105" s="13"/>
      <c r="H105" s="13"/>
      <c r="I105" s="13">
        <v>1</v>
      </c>
      <c r="J105" s="13"/>
      <c r="K105" s="13"/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/>
      <c r="E107" s="13"/>
      <c r="F107" s="13"/>
      <c r="G107" s="13"/>
      <c r="H107" s="13"/>
      <c r="I107" s="13"/>
      <c r="J107" s="13"/>
      <c r="K107" s="13"/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/>
      <c r="D110" s="13"/>
      <c r="E110" s="13"/>
      <c r="F110" s="13"/>
      <c r="G110" s="13"/>
      <c r="H110" s="13"/>
      <c r="I110" s="13"/>
      <c r="J110" s="13"/>
      <c r="K110" s="13"/>
    </row>
    <row r="111" spans="1:11" ht="33.75">
      <c r="A111" s="22">
        <v>100</v>
      </c>
      <c r="B111" s="14" t="s">
        <v>122</v>
      </c>
      <c r="C111" s="13"/>
      <c r="D111" s="13"/>
      <c r="E111" s="13"/>
      <c r="F111" s="13"/>
      <c r="G111" s="13"/>
      <c r="H111" s="13"/>
      <c r="I111" s="13"/>
      <c r="J111" s="13"/>
      <c r="K111" s="13"/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0</v>
      </c>
      <c r="E113" s="13"/>
      <c r="F113" s="13"/>
      <c r="G113" s="13"/>
      <c r="H113" s="13"/>
      <c r="I113" s="13">
        <v>1</v>
      </c>
      <c r="J113" s="13"/>
      <c r="K113" s="13"/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/>
      <c r="D115" s="13"/>
      <c r="E115" s="13"/>
      <c r="F115" s="13"/>
      <c r="G115" s="13"/>
      <c r="H115" s="13"/>
      <c r="I115" s="13"/>
      <c r="J115" s="13"/>
      <c r="K115" s="13"/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/>
      <c r="D117" s="13"/>
      <c r="E117" s="13"/>
      <c r="F117" s="13"/>
      <c r="G117" s="13"/>
      <c r="H117" s="13"/>
      <c r="I117" s="13"/>
      <c r="J117" s="13"/>
      <c r="K117" s="13"/>
    </row>
    <row r="118" spans="1:11" ht="22.5">
      <c r="A118" s="22">
        <v>104</v>
      </c>
      <c r="B118" s="14" t="s">
        <v>129</v>
      </c>
      <c r="C118" s="13" t="s">
        <v>11</v>
      </c>
      <c r="D118" s="13">
        <v>0</v>
      </c>
      <c r="E118" s="13"/>
      <c r="F118" s="13"/>
      <c r="G118" s="13"/>
      <c r="H118" s="13"/>
      <c r="I118" s="13">
        <v>1</v>
      </c>
      <c r="J118" s="13"/>
      <c r="K118" s="13"/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11</v>
      </c>
      <c r="D120" s="13">
        <v>0</v>
      </c>
      <c r="E120" s="13"/>
      <c r="F120" s="13"/>
      <c r="G120" s="13"/>
      <c r="H120" s="13"/>
      <c r="I120" s="13">
        <v>1</v>
      </c>
      <c r="J120" s="13"/>
      <c r="K120" s="13"/>
    </row>
    <row r="121" spans="1:11">
      <c r="A121" s="22">
        <v>106</v>
      </c>
      <c r="B121" s="14" t="s">
        <v>132</v>
      </c>
      <c r="C121" s="13" t="s">
        <v>11</v>
      </c>
      <c r="D121" s="13">
        <v>0</v>
      </c>
      <c r="E121" s="13"/>
      <c r="F121" s="13"/>
      <c r="G121" s="13"/>
      <c r="H121" s="13"/>
      <c r="I121" s="13">
        <v>1</v>
      </c>
      <c r="J121" s="13"/>
      <c r="K121" s="13"/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/>
      <c r="D124" s="13"/>
      <c r="E124" s="13"/>
      <c r="F124" s="13"/>
      <c r="G124" s="13"/>
      <c r="H124" s="13"/>
      <c r="I124" s="13"/>
      <c r="J124" s="13"/>
      <c r="K124" s="13"/>
    </row>
    <row r="125" spans="1:11">
      <c r="A125" s="22">
        <v>108</v>
      </c>
      <c r="B125" s="14" t="s">
        <v>136</v>
      </c>
      <c r="C125" s="13" t="s">
        <v>11</v>
      </c>
      <c r="D125" s="13">
        <v>0</v>
      </c>
      <c r="E125" s="13"/>
      <c r="F125" s="13"/>
      <c r="G125" s="13"/>
      <c r="H125" s="13"/>
      <c r="I125" s="13">
        <v>1</v>
      </c>
      <c r="J125" s="13"/>
      <c r="K125" s="13"/>
    </row>
    <row r="126" spans="1:11">
      <c r="A126" s="22">
        <v>109</v>
      </c>
      <c r="B126" s="14" t="s">
        <v>137</v>
      </c>
      <c r="C126" s="13" t="s">
        <v>11</v>
      </c>
      <c r="D126" s="13">
        <v>0</v>
      </c>
      <c r="E126" s="13"/>
      <c r="F126" s="13"/>
      <c r="G126" s="13"/>
      <c r="H126" s="13"/>
      <c r="I126" s="13">
        <v>1</v>
      </c>
      <c r="J126" s="13"/>
      <c r="K126" s="13"/>
    </row>
    <row r="127" spans="1:11" ht="22.5">
      <c r="A127" s="22">
        <v>110</v>
      </c>
      <c r="B127" s="14" t="s">
        <v>138</v>
      </c>
      <c r="C127" s="13"/>
      <c r="D127" s="13"/>
      <c r="E127" s="13"/>
      <c r="F127" s="13"/>
      <c r="G127" s="13"/>
      <c r="H127" s="13"/>
      <c r="I127" s="13"/>
      <c r="J127" s="13"/>
      <c r="K127" s="13"/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229</v>
      </c>
      <c r="D129" s="13">
        <v>3</v>
      </c>
      <c r="E129" s="13"/>
      <c r="F129" s="13"/>
      <c r="G129" s="13"/>
      <c r="H129" s="13"/>
      <c r="I129" s="13">
        <v>3</v>
      </c>
      <c r="J129" s="13"/>
      <c r="K129" s="13"/>
    </row>
    <row r="130" spans="1:11">
      <c r="A130" s="11">
        <v>112</v>
      </c>
      <c r="B130" s="12" t="s">
        <v>144</v>
      </c>
      <c r="C130" s="13" t="s">
        <v>145</v>
      </c>
      <c r="D130" s="13">
        <v>0</v>
      </c>
      <c r="E130" s="13"/>
      <c r="F130" s="13"/>
      <c r="G130" s="13"/>
      <c r="H130" s="13"/>
      <c r="I130" s="13">
        <v>5</v>
      </c>
      <c r="J130" s="13"/>
      <c r="K130" s="13"/>
    </row>
    <row r="131" spans="1:11">
      <c r="A131" s="11">
        <v>113</v>
      </c>
      <c r="B131" s="12" t="s">
        <v>148</v>
      </c>
      <c r="C131" s="13" t="s">
        <v>230</v>
      </c>
      <c r="D131" s="13">
        <v>0</v>
      </c>
      <c r="E131" s="13"/>
      <c r="F131" s="13"/>
      <c r="G131" s="13"/>
      <c r="H131" s="13"/>
      <c r="I131" s="13">
        <v>0.5</v>
      </c>
      <c r="J131" s="13"/>
      <c r="K131" s="13"/>
    </row>
    <row r="132" spans="1:11">
      <c r="A132" s="11">
        <v>114</v>
      </c>
      <c r="B132" s="12" t="s">
        <v>152</v>
      </c>
      <c r="C132" s="13" t="s">
        <v>11</v>
      </c>
      <c r="D132" s="13">
        <v>0</v>
      </c>
      <c r="E132" s="13"/>
      <c r="F132" s="13"/>
      <c r="G132" s="13"/>
      <c r="H132" s="13"/>
      <c r="I132" s="13">
        <v>3</v>
      </c>
      <c r="J132" s="13"/>
      <c r="K132" s="13"/>
    </row>
    <row r="133" spans="1:11">
      <c r="A133" s="11">
        <v>115</v>
      </c>
      <c r="B133" s="12" t="s">
        <v>153</v>
      </c>
      <c r="C133" s="13" t="s">
        <v>11</v>
      </c>
      <c r="D133" s="13">
        <v>0</v>
      </c>
      <c r="E133" s="13"/>
      <c r="F133" s="13"/>
      <c r="G133" s="13"/>
      <c r="H133" s="13"/>
      <c r="I133" s="13">
        <v>5</v>
      </c>
      <c r="J133" s="13"/>
      <c r="K133" s="13"/>
    </row>
    <row r="134" spans="1:11">
      <c r="A134" s="11">
        <v>116</v>
      </c>
      <c r="B134" s="12" t="s">
        <v>155</v>
      </c>
      <c r="C134" s="13" t="s">
        <v>145</v>
      </c>
      <c r="D134" s="13">
        <v>0</v>
      </c>
      <c r="E134" s="13"/>
      <c r="F134" s="13"/>
      <c r="G134" s="13"/>
      <c r="H134" s="13"/>
      <c r="I134" s="13">
        <v>2</v>
      </c>
      <c r="J134" s="13"/>
      <c r="K134" s="13"/>
    </row>
    <row r="135" spans="1:11">
      <c r="A135" s="11">
        <v>117</v>
      </c>
      <c r="B135" s="12" t="s">
        <v>157</v>
      </c>
      <c r="C135" s="13" t="s">
        <v>145</v>
      </c>
      <c r="D135" s="13">
        <v>0</v>
      </c>
      <c r="E135" s="13"/>
      <c r="F135" s="13"/>
      <c r="G135" s="13"/>
      <c r="H135" s="13"/>
      <c r="I135" s="13">
        <v>1</v>
      </c>
      <c r="J135" s="13"/>
      <c r="K135" s="13"/>
    </row>
    <row r="136" spans="1:11">
      <c r="A136" s="11">
        <v>118</v>
      </c>
      <c r="B136" s="12" t="s">
        <v>159</v>
      </c>
      <c r="C136" s="13" t="s">
        <v>145</v>
      </c>
      <c r="D136" s="13">
        <v>0</v>
      </c>
      <c r="E136" s="13"/>
      <c r="F136" s="13"/>
      <c r="G136" s="13"/>
      <c r="H136" s="13"/>
      <c r="I136" s="13">
        <v>0.5</v>
      </c>
      <c r="J136" s="13"/>
      <c r="K136" s="13"/>
    </row>
    <row r="137" spans="1:11">
      <c r="A137" s="11">
        <v>119</v>
      </c>
      <c r="B137" s="12" t="s">
        <v>160</v>
      </c>
      <c r="C137" s="13" t="s">
        <v>191</v>
      </c>
      <c r="D137" s="13">
        <v>0</v>
      </c>
      <c r="E137" s="13"/>
      <c r="F137" s="13"/>
      <c r="G137" s="13"/>
      <c r="H137" s="13"/>
      <c r="I137" s="13">
        <v>5</v>
      </c>
      <c r="J137" s="13"/>
      <c r="K137" s="13"/>
    </row>
    <row r="138" spans="1:11" ht="33.75" customHeight="1">
      <c r="A138" s="11">
        <v>120</v>
      </c>
      <c r="B138" s="12" t="s">
        <v>161</v>
      </c>
      <c r="C138" s="13" t="s">
        <v>231</v>
      </c>
      <c r="D138" s="13">
        <v>0</v>
      </c>
      <c r="E138" s="13"/>
      <c r="F138" s="13"/>
      <c r="G138" s="13"/>
      <c r="H138" s="13"/>
      <c r="I138" s="13">
        <v>5</v>
      </c>
      <c r="J138" s="13"/>
      <c r="K138" s="13"/>
    </row>
    <row r="139" spans="1:11" ht="22.5">
      <c r="A139" s="11">
        <v>121</v>
      </c>
      <c r="B139" s="12" t="s">
        <v>163</v>
      </c>
      <c r="C139" s="13" t="s">
        <v>217</v>
      </c>
      <c r="D139" s="13">
        <v>0</v>
      </c>
      <c r="E139" s="13"/>
      <c r="F139" s="13"/>
      <c r="G139" s="13"/>
      <c r="H139" s="13"/>
      <c r="I139" s="13">
        <v>5</v>
      </c>
      <c r="J139" s="13"/>
      <c r="K139" s="13"/>
    </row>
    <row r="140" spans="1:11">
      <c r="A140" s="11">
        <v>122</v>
      </c>
      <c r="B140" s="12" t="s">
        <v>164</v>
      </c>
      <c r="C140" s="13" t="s">
        <v>232</v>
      </c>
      <c r="D140" s="13">
        <v>0</v>
      </c>
      <c r="E140" s="13"/>
      <c r="F140" s="13"/>
      <c r="G140" s="13"/>
      <c r="H140" s="13"/>
      <c r="I140" s="13">
        <v>15</v>
      </c>
      <c r="J140" s="13"/>
      <c r="K140" s="13"/>
    </row>
    <row r="141" spans="1:11">
      <c r="A141" s="11">
        <v>123</v>
      </c>
      <c r="B141" s="12" t="s">
        <v>167</v>
      </c>
      <c r="C141" s="13" t="s">
        <v>11</v>
      </c>
      <c r="D141" s="13">
        <v>21</v>
      </c>
      <c r="E141" s="13">
        <v>2007</v>
      </c>
      <c r="F141" s="13"/>
      <c r="G141" s="13"/>
      <c r="H141" s="13"/>
      <c r="I141" s="13"/>
      <c r="J141" s="13"/>
      <c r="K141" s="13">
        <v>15</v>
      </c>
    </row>
    <row r="142" spans="1:11">
      <c r="A142" s="11">
        <v>124</v>
      </c>
      <c r="B142" s="12" t="s">
        <v>168</v>
      </c>
      <c r="C142" s="13" t="s">
        <v>191</v>
      </c>
      <c r="D142" s="13">
        <v>0</v>
      </c>
      <c r="E142" s="13"/>
      <c r="F142" s="13"/>
      <c r="G142" s="13"/>
      <c r="H142" s="13"/>
      <c r="I142" s="13">
        <v>1</v>
      </c>
      <c r="J142" s="13"/>
      <c r="K142" s="13"/>
    </row>
    <row r="143" spans="1:11">
      <c r="A143" s="11">
        <v>125</v>
      </c>
      <c r="B143" s="12" t="s">
        <v>169</v>
      </c>
      <c r="C143" s="13" t="s">
        <v>11</v>
      </c>
      <c r="D143" s="13">
        <v>0</v>
      </c>
      <c r="E143" s="13"/>
      <c r="F143" s="13"/>
      <c r="G143" s="13"/>
      <c r="H143" s="13"/>
      <c r="I143" s="13">
        <v>300</v>
      </c>
      <c r="J143" s="13"/>
      <c r="K143" s="13"/>
    </row>
    <row r="144" spans="1:11">
      <c r="A144" s="11">
        <v>126</v>
      </c>
      <c r="B144" s="12" t="s">
        <v>170</v>
      </c>
      <c r="C144" s="13" t="s">
        <v>232</v>
      </c>
      <c r="D144" s="13">
        <v>5</v>
      </c>
      <c r="E144" s="13">
        <v>2007</v>
      </c>
      <c r="F144" s="13"/>
      <c r="G144" s="13"/>
      <c r="H144" s="13"/>
      <c r="I144" s="13"/>
      <c r="J144" s="13">
        <v>20</v>
      </c>
      <c r="K144" s="13"/>
    </row>
    <row r="145" spans="1:11">
      <c r="A145" s="11">
        <v>127</v>
      </c>
      <c r="B145" s="12" t="s">
        <v>171</v>
      </c>
      <c r="C145" s="13" t="s">
        <v>227</v>
      </c>
      <c r="D145" s="13">
        <v>0</v>
      </c>
      <c r="E145" s="13"/>
      <c r="F145" s="13"/>
      <c r="G145" s="13"/>
      <c r="H145" s="13"/>
      <c r="I145" s="13">
        <v>2</v>
      </c>
      <c r="J145" s="13"/>
      <c r="K145" s="13"/>
    </row>
    <row r="146" spans="1:11">
      <c r="A146" s="11">
        <v>128</v>
      </c>
      <c r="B146" s="12" t="s">
        <v>172</v>
      </c>
      <c r="C146" s="13" t="s">
        <v>227</v>
      </c>
      <c r="D146" s="13">
        <v>0</v>
      </c>
      <c r="E146" s="13"/>
      <c r="F146" s="13"/>
      <c r="G146" s="13"/>
      <c r="H146" s="13"/>
      <c r="I146" s="13">
        <v>2</v>
      </c>
      <c r="J146" s="13"/>
      <c r="K146" s="13"/>
    </row>
    <row r="147" spans="1:11">
      <c r="A147" s="11">
        <v>129</v>
      </c>
      <c r="B147" s="12" t="s">
        <v>173</v>
      </c>
      <c r="C147" s="13" t="s">
        <v>227</v>
      </c>
      <c r="D147" s="13">
        <v>0</v>
      </c>
      <c r="E147" s="13"/>
      <c r="F147" s="13"/>
      <c r="G147" s="13"/>
      <c r="H147" s="13"/>
      <c r="I147" s="13">
        <v>3</v>
      </c>
      <c r="J147" s="13"/>
      <c r="K147" s="13"/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>
        <v>0</v>
      </c>
      <c r="E149" s="13"/>
      <c r="F149" s="13"/>
      <c r="G149" s="13"/>
      <c r="H149" s="13"/>
      <c r="I149" s="13">
        <v>1</v>
      </c>
      <c r="J149" s="13"/>
      <c r="K149" s="13"/>
    </row>
    <row r="150" spans="1:11">
      <c r="A150" s="11">
        <v>132</v>
      </c>
      <c r="B150" s="12" t="s">
        <v>178</v>
      </c>
      <c r="C150" s="13" t="s">
        <v>11</v>
      </c>
      <c r="D150" s="13">
        <v>0</v>
      </c>
      <c r="E150" s="13"/>
      <c r="F150" s="13"/>
      <c r="G150" s="13"/>
      <c r="H150" s="13"/>
      <c r="I150" s="13">
        <v>1</v>
      </c>
      <c r="J150" s="13"/>
      <c r="K150" s="13"/>
    </row>
    <row r="151" spans="1:11">
      <c r="A151" s="11">
        <v>133</v>
      </c>
      <c r="B151" s="12" t="s">
        <v>179</v>
      </c>
      <c r="C151" s="13" t="s">
        <v>11</v>
      </c>
      <c r="D151" s="13">
        <v>0</v>
      </c>
      <c r="E151" s="13"/>
      <c r="F151" s="13"/>
      <c r="G151" s="13"/>
      <c r="H151" s="13"/>
      <c r="I151" s="13">
        <v>1</v>
      </c>
      <c r="J151" s="13"/>
      <c r="K151" s="13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 ht="15">
      <c r="A5" s="11">
        <v>1</v>
      </c>
      <c r="B5" s="12" t="s">
        <v>10</v>
      </c>
      <c r="C5" s="103" t="s">
        <v>182</v>
      </c>
      <c r="D5" s="103">
        <v>1</v>
      </c>
      <c r="E5" s="103">
        <v>2011</v>
      </c>
      <c r="F5" s="103">
        <v>100</v>
      </c>
      <c r="G5" s="92" t="s">
        <v>10</v>
      </c>
      <c r="H5" s="103">
        <v>0</v>
      </c>
      <c r="I5" s="103">
        <v>0</v>
      </c>
      <c r="J5" s="103">
        <v>0</v>
      </c>
      <c r="K5" s="103">
        <v>1</v>
      </c>
    </row>
    <row r="6" spans="1:14" ht="33.75">
      <c r="A6" s="11">
        <v>2</v>
      </c>
      <c r="B6" s="14" t="s">
        <v>12</v>
      </c>
      <c r="C6" s="103" t="s">
        <v>182</v>
      </c>
      <c r="D6" s="103">
        <v>0</v>
      </c>
      <c r="E6" s="103"/>
      <c r="F6" s="103">
        <v>0</v>
      </c>
      <c r="G6" s="93" t="s">
        <v>12</v>
      </c>
      <c r="H6" s="103">
        <v>0</v>
      </c>
      <c r="I6" s="103">
        <v>5</v>
      </c>
      <c r="J6" s="103">
        <v>0</v>
      </c>
      <c r="K6" s="103">
        <v>0</v>
      </c>
    </row>
    <row r="7" spans="1:14" ht="22.5">
      <c r="A7" s="11">
        <v>3</v>
      </c>
      <c r="B7" s="12" t="s">
        <v>13</v>
      </c>
      <c r="C7" s="103" t="s">
        <v>182</v>
      </c>
      <c r="D7" s="103">
        <v>0</v>
      </c>
      <c r="E7" s="103"/>
      <c r="F7" s="103">
        <v>0</v>
      </c>
      <c r="G7" s="92" t="s">
        <v>13</v>
      </c>
      <c r="H7" s="103">
        <v>0</v>
      </c>
      <c r="I7" s="103">
        <v>0</v>
      </c>
      <c r="J7" s="103">
        <v>25</v>
      </c>
      <c r="K7" s="103">
        <v>0</v>
      </c>
    </row>
    <row r="8" spans="1:14" ht="15">
      <c r="A8" s="11">
        <v>4</v>
      </c>
      <c r="B8" s="14" t="s">
        <v>15</v>
      </c>
      <c r="C8" s="103" t="s">
        <v>182</v>
      </c>
      <c r="D8" s="103">
        <v>0</v>
      </c>
      <c r="E8" s="103"/>
      <c r="F8" s="103">
        <v>0</v>
      </c>
      <c r="G8" s="93" t="s">
        <v>15</v>
      </c>
      <c r="H8" s="103">
        <v>0</v>
      </c>
      <c r="I8" s="103">
        <v>0</v>
      </c>
      <c r="J8" s="103">
        <v>1</v>
      </c>
      <c r="K8" s="103">
        <v>0</v>
      </c>
    </row>
    <row r="9" spans="1:14" ht="22.5">
      <c r="A9" s="11">
        <v>5</v>
      </c>
      <c r="B9" s="16" t="s">
        <v>16</v>
      </c>
      <c r="C9" s="103" t="s">
        <v>182</v>
      </c>
      <c r="D9" s="103">
        <v>0</v>
      </c>
      <c r="E9" s="103"/>
      <c r="F9" s="103">
        <v>0</v>
      </c>
      <c r="G9" s="94" t="s">
        <v>16</v>
      </c>
      <c r="H9" s="103">
        <v>0</v>
      </c>
      <c r="I9" s="103">
        <v>25</v>
      </c>
      <c r="J9" s="103">
        <v>0</v>
      </c>
      <c r="K9" s="103">
        <v>0</v>
      </c>
    </row>
    <row r="10" spans="1:14" ht="15">
      <c r="A10" s="11">
        <v>6</v>
      </c>
      <c r="B10" s="16" t="s">
        <v>17</v>
      </c>
      <c r="C10" s="103" t="s">
        <v>182</v>
      </c>
      <c r="D10" s="103">
        <v>0</v>
      </c>
      <c r="E10" s="103"/>
      <c r="F10" s="103">
        <v>0</v>
      </c>
      <c r="G10" s="94" t="s">
        <v>17</v>
      </c>
      <c r="H10" s="103">
        <v>0</v>
      </c>
      <c r="I10" s="103">
        <v>25</v>
      </c>
      <c r="J10" s="103">
        <v>0</v>
      </c>
      <c r="K10" s="103">
        <v>0</v>
      </c>
    </row>
    <row r="11" spans="1:14" ht="15">
      <c r="A11" s="11">
        <v>7</v>
      </c>
      <c r="B11" s="12" t="s">
        <v>18</v>
      </c>
      <c r="C11" s="103" t="s">
        <v>182</v>
      </c>
      <c r="D11" s="103">
        <v>1</v>
      </c>
      <c r="E11" s="103">
        <v>2008</v>
      </c>
      <c r="F11" s="103">
        <v>100</v>
      </c>
      <c r="G11" s="30"/>
      <c r="H11" s="103">
        <v>0</v>
      </c>
      <c r="I11" s="103">
        <v>0</v>
      </c>
      <c r="J11" s="103">
        <v>0</v>
      </c>
      <c r="K11" s="103">
        <v>0</v>
      </c>
    </row>
    <row r="12" spans="1:14" ht="45">
      <c r="A12" s="11">
        <v>8</v>
      </c>
      <c r="B12" s="12" t="s">
        <v>19</v>
      </c>
      <c r="C12" s="103" t="s">
        <v>182</v>
      </c>
      <c r="D12" s="103">
        <v>0</v>
      </c>
      <c r="E12" s="103"/>
      <c r="F12" s="103">
        <v>0</v>
      </c>
      <c r="G12" s="92" t="s">
        <v>19</v>
      </c>
      <c r="H12" s="103">
        <v>0</v>
      </c>
      <c r="I12" s="103">
        <v>0</v>
      </c>
      <c r="J12" s="103">
        <v>5</v>
      </c>
      <c r="K12" s="103">
        <v>0</v>
      </c>
    </row>
    <row r="13" spans="1:14" ht="33.75">
      <c r="A13" s="11">
        <v>9</v>
      </c>
      <c r="B13" s="14" t="s">
        <v>20</v>
      </c>
      <c r="C13" s="103" t="s">
        <v>182</v>
      </c>
      <c r="D13" s="103">
        <v>0</v>
      </c>
      <c r="E13" s="103"/>
      <c r="F13" s="103">
        <v>0</v>
      </c>
      <c r="G13" s="93" t="s">
        <v>20</v>
      </c>
      <c r="H13" s="103">
        <v>0</v>
      </c>
      <c r="I13" s="103">
        <v>1</v>
      </c>
      <c r="J13" s="103">
        <v>0</v>
      </c>
      <c r="K13" s="103">
        <v>0</v>
      </c>
    </row>
    <row r="14" spans="1:14" ht="15">
      <c r="A14" s="11">
        <v>10</v>
      </c>
      <c r="B14" s="16" t="s">
        <v>21</v>
      </c>
      <c r="C14" s="103" t="s">
        <v>182</v>
      </c>
      <c r="D14" s="103">
        <v>0</v>
      </c>
      <c r="E14" s="103"/>
      <c r="F14" s="103">
        <v>0</v>
      </c>
      <c r="G14" s="94" t="s">
        <v>21</v>
      </c>
      <c r="H14" s="103">
        <v>0</v>
      </c>
      <c r="I14" s="103">
        <v>25</v>
      </c>
      <c r="J14" s="103">
        <v>0</v>
      </c>
      <c r="K14" s="103">
        <v>0</v>
      </c>
    </row>
    <row r="15" spans="1:14" ht="12.75" customHeight="1">
      <c r="A15" s="8" t="s">
        <v>22</v>
      </c>
      <c r="B15" s="9"/>
      <c r="C15" s="97"/>
      <c r="D15" s="97"/>
      <c r="E15" s="97"/>
      <c r="F15" s="97"/>
      <c r="G15" s="97"/>
      <c r="H15" s="97"/>
      <c r="I15" s="97"/>
      <c r="J15" s="97"/>
      <c r="K15" s="98"/>
    </row>
    <row r="16" spans="1:14" ht="15">
      <c r="A16" s="11">
        <v>11</v>
      </c>
      <c r="B16" s="16" t="s">
        <v>23</v>
      </c>
      <c r="C16" s="103" t="s">
        <v>182</v>
      </c>
      <c r="D16" s="103">
        <v>0</v>
      </c>
      <c r="E16" s="103"/>
      <c r="F16" s="103">
        <v>0</v>
      </c>
      <c r="G16" s="94" t="s">
        <v>23</v>
      </c>
      <c r="H16" s="103">
        <v>0</v>
      </c>
      <c r="I16" s="103">
        <v>25</v>
      </c>
      <c r="J16" s="103">
        <v>0</v>
      </c>
      <c r="K16" s="103">
        <v>0</v>
      </c>
    </row>
    <row r="17" spans="1:11" ht="15">
      <c r="A17" s="11">
        <v>12</v>
      </c>
      <c r="B17" s="16" t="s">
        <v>24</v>
      </c>
      <c r="C17" s="103" t="s">
        <v>182</v>
      </c>
      <c r="D17" s="103">
        <v>10</v>
      </c>
      <c r="E17" s="103">
        <v>2008</v>
      </c>
      <c r="F17" s="103">
        <v>40</v>
      </c>
      <c r="G17" s="94" t="s">
        <v>24</v>
      </c>
      <c r="H17" s="103">
        <v>0</v>
      </c>
      <c r="I17" s="103">
        <v>0</v>
      </c>
      <c r="J17" s="103">
        <v>15</v>
      </c>
      <c r="K17" s="103">
        <v>0</v>
      </c>
    </row>
    <row r="18" spans="1:11" ht="15">
      <c r="A18" s="11">
        <v>13</v>
      </c>
      <c r="B18" s="16" t="s">
        <v>25</v>
      </c>
      <c r="C18" s="103" t="s">
        <v>182</v>
      </c>
      <c r="D18" s="103">
        <v>0</v>
      </c>
      <c r="E18" s="103"/>
      <c r="F18" s="103">
        <v>0</v>
      </c>
      <c r="G18" s="94" t="s">
        <v>25</v>
      </c>
      <c r="H18" s="103">
        <v>0</v>
      </c>
      <c r="I18" s="103">
        <v>0</v>
      </c>
      <c r="J18" s="103">
        <v>0</v>
      </c>
      <c r="K18" s="103">
        <v>5</v>
      </c>
    </row>
    <row r="19" spans="1:11" ht="15">
      <c r="A19" s="11">
        <v>14</v>
      </c>
      <c r="B19" s="12" t="s">
        <v>26</v>
      </c>
      <c r="C19" s="103" t="s">
        <v>182</v>
      </c>
      <c r="D19" s="103">
        <v>0</v>
      </c>
      <c r="E19" s="103"/>
      <c r="F19" s="103">
        <v>0</v>
      </c>
      <c r="G19" s="92" t="s">
        <v>26</v>
      </c>
      <c r="H19" s="103">
        <v>0</v>
      </c>
      <c r="I19" s="103">
        <v>0</v>
      </c>
      <c r="J19" s="103">
        <v>0</v>
      </c>
      <c r="K19" s="103">
        <v>25</v>
      </c>
    </row>
    <row r="20" spans="1:11" ht="15">
      <c r="A20" s="11">
        <v>15</v>
      </c>
      <c r="B20" s="16" t="s">
        <v>27</v>
      </c>
      <c r="C20" s="103" t="s">
        <v>182</v>
      </c>
      <c r="D20" s="103">
        <v>5</v>
      </c>
      <c r="E20" s="103">
        <v>2003</v>
      </c>
      <c r="F20" s="103">
        <v>20</v>
      </c>
      <c r="G20" s="94" t="s">
        <v>27</v>
      </c>
      <c r="H20" s="103">
        <v>0</v>
      </c>
      <c r="I20" s="103">
        <v>0</v>
      </c>
      <c r="J20" s="103">
        <v>10</v>
      </c>
      <c r="K20" s="103">
        <v>10</v>
      </c>
    </row>
    <row r="21" spans="1:11" ht="33.75">
      <c r="A21" s="11">
        <v>16</v>
      </c>
      <c r="B21" s="14" t="s">
        <v>28</v>
      </c>
      <c r="C21" s="103" t="s">
        <v>182</v>
      </c>
      <c r="D21" s="103">
        <v>0</v>
      </c>
      <c r="E21" s="103"/>
      <c r="F21" s="103">
        <v>0</v>
      </c>
      <c r="G21" s="93" t="s">
        <v>28</v>
      </c>
      <c r="H21" s="103">
        <v>0</v>
      </c>
      <c r="I21" s="103">
        <v>0</v>
      </c>
      <c r="J21" s="103">
        <v>0</v>
      </c>
      <c r="K21" s="103">
        <v>1</v>
      </c>
    </row>
    <row r="22" spans="1:11" ht="15">
      <c r="A22" s="11">
        <v>17</v>
      </c>
      <c r="B22" s="12" t="s">
        <v>29</v>
      </c>
      <c r="C22" s="103" t="s">
        <v>182</v>
      </c>
      <c r="D22" s="103">
        <v>0</v>
      </c>
      <c r="E22" s="103"/>
      <c r="F22" s="103">
        <v>0</v>
      </c>
      <c r="G22" s="92" t="s">
        <v>29</v>
      </c>
      <c r="H22" s="103">
        <v>0</v>
      </c>
      <c r="I22" s="103">
        <v>25</v>
      </c>
      <c r="J22" s="103">
        <v>0</v>
      </c>
      <c r="K22" s="103">
        <v>0</v>
      </c>
    </row>
    <row r="23" spans="1:11" ht="15">
      <c r="A23" s="11">
        <v>18</v>
      </c>
      <c r="B23" s="12" t="s">
        <v>29</v>
      </c>
      <c r="C23" s="103" t="s">
        <v>182</v>
      </c>
      <c r="D23" s="103">
        <v>0</v>
      </c>
      <c r="E23" s="103"/>
      <c r="F23" s="103">
        <v>0</v>
      </c>
      <c r="G23" s="30"/>
      <c r="H23" s="103">
        <v>0</v>
      </c>
      <c r="I23" s="103">
        <v>0</v>
      </c>
      <c r="J23" s="103">
        <v>0</v>
      </c>
      <c r="K23" s="103">
        <v>0</v>
      </c>
    </row>
    <row r="24" spans="1:11" ht="15">
      <c r="A24" s="11">
        <v>19</v>
      </c>
      <c r="B24" s="12" t="s">
        <v>30</v>
      </c>
      <c r="C24" s="103" t="s">
        <v>182</v>
      </c>
      <c r="D24" s="103">
        <v>0</v>
      </c>
      <c r="E24" s="103"/>
      <c r="F24" s="103">
        <v>0</v>
      </c>
      <c r="G24" s="92" t="s">
        <v>30</v>
      </c>
      <c r="H24" s="103">
        <v>0</v>
      </c>
      <c r="I24" s="103">
        <v>0</v>
      </c>
      <c r="J24" s="103">
        <v>0</v>
      </c>
      <c r="K24" s="103">
        <v>25</v>
      </c>
    </row>
    <row r="25" spans="1:11" ht="15">
      <c r="A25" s="11">
        <v>20</v>
      </c>
      <c r="B25" s="12" t="s">
        <v>31</v>
      </c>
      <c r="C25" s="103" t="s">
        <v>182</v>
      </c>
      <c r="D25" s="103">
        <v>0</v>
      </c>
      <c r="E25" s="103"/>
      <c r="F25" s="103">
        <v>0</v>
      </c>
      <c r="G25" s="92" t="s">
        <v>31</v>
      </c>
      <c r="H25" s="103">
        <v>0</v>
      </c>
      <c r="I25" s="103">
        <v>0</v>
      </c>
      <c r="J25" s="103">
        <v>5</v>
      </c>
      <c r="K25" s="103">
        <v>0</v>
      </c>
    </row>
    <row r="26" spans="1:11" ht="22.5">
      <c r="A26" s="11">
        <v>21</v>
      </c>
      <c r="B26" s="16" t="s">
        <v>33</v>
      </c>
      <c r="C26" s="103" t="s">
        <v>182</v>
      </c>
      <c r="D26" s="103">
        <v>0</v>
      </c>
      <c r="E26" s="103"/>
      <c r="F26" s="103">
        <v>0</v>
      </c>
      <c r="G26" s="94" t="s">
        <v>33</v>
      </c>
      <c r="H26" s="103">
        <v>0</v>
      </c>
      <c r="I26" s="103">
        <v>25</v>
      </c>
      <c r="J26" s="103">
        <v>0</v>
      </c>
      <c r="K26" s="103">
        <v>0</v>
      </c>
    </row>
    <row r="27" spans="1:11" ht="22.5">
      <c r="A27" s="11">
        <v>22</v>
      </c>
      <c r="B27" s="16" t="s">
        <v>34</v>
      </c>
      <c r="C27" s="103" t="s">
        <v>182</v>
      </c>
      <c r="D27" s="103">
        <v>0</v>
      </c>
      <c r="E27" s="103"/>
      <c r="F27" s="103">
        <v>0</v>
      </c>
      <c r="G27" s="94" t="s">
        <v>34</v>
      </c>
      <c r="H27" s="103">
        <v>0</v>
      </c>
      <c r="I27" s="103">
        <v>0</v>
      </c>
      <c r="J27" s="103">
        <v>5</v>
      </c>
      <c r="K27" s="103">
        <v>0</v>
      </c>
    </row>
    <row r="28" spans="1:11" ht="22.5">
      <c r="A28" s="11">
        <v>23</v>
      </c>
      <c r="B28" s="12" t="s">
        <v>35</v>
      </c>
      <c r="C28" s="103" t="s">
        <v>182</v>
      </c>
      <c r="D28" s="103">
        <v>0</v>
      </c>
      <c r="E28" s="103"/>
      <c r="F28" s="103">
        <v>0</v>
      </c>
      <c r="G28" s="92" t="s">
        <v>35</v>
      </c>
      <c r="H28" s="103">
        <v>0</v>
      </c>
      <c r="I28" s="103">
        <v>0</v>
      </c>
      <c r="J28" s="103">
        <v>0</v>
      </c>
      <c r="K28" s="103">
        <v>25</v>
      </c>
    </row>
    <row r="29" spans="1:11" ht="67.5">
      <c r="A29" s="11">
        <v>24</v>
      </c>
      <c r="B29" s="12" t="s">
        <v>36</v>
      </c>
      <c r="C29" s="103" t="s">
        <v>182</v>
      </c>
      <c r="D29" s="103">
        <v>0</v>
      </c>
      <c r="E29" s="103"/>
      <c r="F29" s="103">
        <v>0</v>
      </c>
      <c r="G29" s="92" t="s">
        <v>36</v>
      </c>
      <c r="H29" s="103">
        <v>0</v>
      </c>
      <c r="I29" s="103">
        <v>0</v>
      </c>
      <c r="J29" s="103">
        <v>13</v>
      </c>
      <c r="K29" s="103">
        <v>0</v>
      </c>
    </row>
    <row r="30" spans="1:11" ht="15">
      <c r="A30" s="11">
        <v>25</v>
      </c>
      <c r="B30" s="16" t="s">
        <v>38</v>
      </c>
      <c r="C30" s="103" t="s">
        <v>182</v>
      </c>
      <c r="D30" s="103">
        <v>0</v>
      </c>
      <c r="E30" s="103"/>
      <c r="F30" s="103">
        <v>0</v>
      </c>
      <c r="G30" s="94" t="s">
        <v>38</v>
      </c>
      <c r="H30" s="103">
        <v>0</v>
      </c>
      <c r="I30" s="103">
        <v>5</v>
      </c>
      <c r="J30" s="103">
        <v>0</v>
      </c>
      <c r="K30" s="103">
        <v>0</v>
      </c>
    </row>
    <row r="31" spans="1:11" ht="15">
      <c r="A31" s="11">
        <v>26</v>
      </c>
      <c r="B31" s="16" t="s">
        <v>39</v>
      </c>
      <c r="C31" s="103" t="s">
        <v>182</v>
      </c>
      <c r="D31" s="103">
        <v>5</v>
      </c>
      <c r="E31" s="103">
        <v>2006</v>
      </c>
      <c r="F31" s="103">
        <v>38</v>
      </c>
      <c r="G31" s="94" t="s">
        <v>39</v>
      </c>
      <c r="H31" s="103">
        <v>0</v>
      </c>
      <c r="I31" s="103">
        <v>0</v>
      </c>
      <c r="J31" s="103">
        <v>0</v>
      </c>
      <c r="K31" s="103">
        <v>8</v>
      </c>
    </row>
    <row r="32" spans="1:11" ht="22.5">
      <c r="A32" s="11">
        <v>27</v>
      </c>
      <c r="B32" s="12" t="s">
        <v>40</v>
      </c>
      <c r="C32" s="103" t="s">
        <v>182</v>
      </c>
      <c r="D32" s="103">
        <v>5</v>
      </c>
      <c r="E32" s="103">
        <v>2006</v>
      </c>
      <c r="F32" s="103">
        <v>20</v>
      </c>
      <c r="G32" s="92" t="s">
        <v>40</v>
      </c>
      <c r="H32" s="103">
        <v>0</v>
      </c>
      <c r="I32" s="103">
        <v>0</v>
      </c>
      <c r="J32" s="103">
        <v>20</v>
      </c>
      <c r="K32" s="103">
        <v>0</v>
      </c>
    </row>
    <row r="33" spans="1:11" ht="15">
      <c r="A33" s="11">
        <v>28</v>
      </c>
      <c r="B33" s="16" t="s">
        <v>41</v>
      </c>
      <c r="C33" s="103" t="s">
        <v>182</v>
      </c>
      <c r="D33" s="103">
        <v>0</v>
      </c>
      <c r="E33" s="103"/>
      <c r="F33" s="103">
        <v>0</v>
      </c>
      <c r="G33" s="94" t="s">
        <v>41</v>
      </c>
      <c r="H33" s="103">
        <v>0</v>
      </c>
      <c r="I33" s="103">
        <v>25</v>
      </c>
      <c r="J33" s="103">
        <v>0</v>
      </c>
      <c r="K33" s="103">
        <v>0</v>
      </c>
    </row>
    <row r="34" spans="1:11" ht="22.5">
      <c r="A34" s="11">
        <v>29</v>
      </c>
      <c r="B34" s="16" t="s">
        <v>42</v>
      </c>
      <c r="C34" s="103" t="s">
        <v>182</v>
      </c>
      <c r="D34" s="103">
        <v>0</v>
      </c>
      <c r="E34" s="103"/>
      <c r="F34" s="103">
        <v>0</v>
      </c>
      <c r="G34" s="94" t="s">
        <v>42</v>
      </c>
      <c r="H34" s="103">
        <v>0</v>
      </c>
      <c r="I34" s="103">
        <v>0</v>
      </c>
      <c r="J34" s="103">
        <v>25</v>
      </c>
      <c r="K34" s="103">
        <v>0</v>
      </c>
    </row>
    <row r="35" spans="1:11" ht="22.5">
      <c r="A35" s="11">
        <v>30</v>
      </c>
      <c r="B35" s="16" t="s">
        <v>43</v>
      </c>
      <c r="C35" s="103" t="s">
        <v>182</v>
      </c>
      <c r="D35" s="103">
        <v>0</v>
      </c>
      <c r="E35" s="103"/>
      <c r="F35" s="103">
        <v>0</v>
      </c>
      <c r="G35" s="94" t="s">
        <v>43</v>
      </c>
      <c r="H35" s="103">
        <v>0</v>
      </c>
      <c r="I35" s="103">
        <v>1</v>
      </c>
      <c r="J35" s="103">
        <v>0</v>
      </c>
      <c r="K35" s="103">
        <v>0</v>
      </c>
    </row>
    <row r="36" spans="1:11" ht="15">
      <c r="A36" s="11">
        <v>31</v>
      </c>
      <c r="B36" s="16" t="s">
        <v>44</v>
      </c>
      <c r="C36" s="103" t="s">
        <v>182</v>
      </c>
      <c r="D36" s="103">
        <v>25</v>
      </c>
      <c r="E36" s="103">
        <v>2004</v>
      </c>
      <c r="F36" s="103">
        <v>100</v>
      </c>
      <c r="G36" s="103"/>
      <c r="H36" s="103">
        <v>0</v>
      </c>
      <c r="I36" s="103">
        <v>0</v>
      </c>
      <c r="J36" s="103">
        <v>0</v>
      </c>
      <c r="K36" s="103">
        <v>0</v>
      </c>
    </row>
    <row r="37" spans="1:11" ht="15">
      <c r="A37" s="11">
        <v>32</v>
      </c>
      <c r="B37" s="16" t="s">
        <v>45</v>
      </c>
      <c r="C37" s="103" t="s">
        <v>182</v>
      </c>
      <c r="D37" s="103">
        <v>0</v>
      </c>
      <c r="E37" s="103"/>
      <c r="F37" s="103">
        <v>0</v>
      </c>
      <c r="G37" s="94" t="s">
        <v>45</v>
      </c>
      <c r="H37" s="103">
        <v>0</v>
      </c>
      <c r="I37" s="103">
        <v>0</v>
      </c>
      <c r="J37" s="103">
        <v>0</v>
      </c>
      <c r="K37" s="103">
        <v>25</v>
      </c>
    </row>
    <row r="38" spans="1:11" ht="15">
      <c r="A38" s="11">
        <v>33</v>
      </c>
      <c r="B38" s="16" t="s">
        <v>46</v>
      </c>
      <c r="C38" s="103" t="s">
        <v>182</v>
      </c>
      <c r="D38" s="103">
        <v>7</v>
      </c>
      <c r="E38" s="103">
        <v>2006</v>
      </c>
      <c r="F38" s="103">
        <v>28</v>
      </c>
      <c r="G38" s="94" t="s">
        <v>46</v>
      </c>
      <c r="H38" s="103">
        <v>0</v>
      </c>
      <c r="I38" s="103">
        <v>18</v>
      </c>
      <c r="J38" s="103">
        <v>0</v>
      </c>
      <c r="K38" s="103">
        <v>0</v>
      </c>
    </row>
    <row r="39" spans="1:11" ht="15">
      <c r="A39" s="11">
        <v>34</v>
      </c>
      <c r="B39" s="16" t="s">
        <v>47</v>
      </c>
      <c r="C39" s="103" t="s">
        <v>182</v>
      </c>
      <c r="D39" s="103">
        <v>0</v>
      </c>
      <c r="E39" s="103"/>
      <c r="F39" s="103">
        <v>0</v>
      </c>
      <c r="G39" s="94" t="s">
        <v>47</v>
      </c>
      <c r="H39" s="103">
        <v>0</v>
      </c>
      <c r="I39" s="103">
        <v>13</v>
      </c>
      <c r="J39" s="103">
        <v>0</v>
      </c>
      <c r="K39" s="103">
        <v>0</v>
      </c>
    </row>
    <row r="40" spans="1:11" ht="15">
      <c r="A40" s="11">
        <v>35</v>
      </c>
      <c r="B40" s="12" t="s">
        <v>48</v>
      </c>
      <c r="C40" s="103" t="s">
        <v>182</v>
      </c>
      <c r="D40" s="103">
        <v>0</v>
      </c>
      <c r="E40" s="103"/>
      <c r="F40" s="103">
        <v>0</v>
      </c>
      <c r="G40" s="92" t="s">
        <v>48</v>
      </c>
      <c r="H40" s="103">
        <v>0</v>
      </c>
      <c r="I40" s="103">
        <v>0</v>
      </c>
      <c r="J40" s="103">
        <v>25</v>
      </c>
      <c r="K40" s="103">
        <v>0</v>
      </c>
    </row>
    <row r="41" spans="1:11" ht="15">
      <c r="A41" s="11">
        <v>36</v>
      </c>
      <c r="B41" s="16" t="s">
        <v>50</v>
      </c>
      <c r="C41" s="103" t="s">
        <v>182</v>
      </c>
      <c r="D41" s="103">
        <v>0</v>
      </c>
      <c r="E41" s="103"/>
      <c r="F41" s="103">
        <v>0</v>
      </c>
      <c r="G41" s="94" t="s">
        <v>50</v>
      </c>
      <c r="H41" s="103">
        <v>0</v>
      </c>
      <c r="I41" s="103">
        <v>0</v>
      </c>
      <c r="J41" s="103">
        <v>0</v>
      </c>
      <c r="K41" s="103">
        <v>25</v>
      </c>
    </row>
    <row r="42" spans="1:11" ht="15">
      <c r="A42" s="11">
        <v>37</v>
      </c>
      <c r="B42" s="16" t="s">
        <v>51</v>
      </c>
      <c r="C42" s="103" t="s">
        <v>182</v>
      </c>
      <c r="D42" s="103">
        <v>0</v>
      </c>
      <c r="E42" s="103"/>
      <c r="F42" s="103">
        <v>0</v>
      </c>
      <c r="G42" s="94" t="s">
        <v>51</v>
      </c>
      <c r="H42" s="103">
        <v>0</v>
      </c>
      <c r="I42" s="103">
        <v>5</v>
      </c>
      <c r="J42" s="103">
        <v>0</v>
      </c>
      <c r="K42" s="103">
        <v>0</v>
      </c>
    </row>
    <row r="43" spans="1:11" ht="15">
      <c r="A43" s="11">
        <v>38</v>
      </c>
      <c r="B43" s="16" t="s">
        <v>52</v>
      </c>
      <c r="C43" s="103" t="s">
        <v>182</v>
      </c>
      <c r="D43" s="103">
        <v>0</v>
      </c>
      <c r="E43" s="103"/>
      <c r="F43" s="103">
        <v>0</v>
      </c>
      <c r="G43" s="94" t="s">
        <v>52</v>
      </c>
      <c r="H43" s="103">
        <v>0</v>
      </c>
      <c r="I43" s="103">
        <v>0</v>
      </c>
      <c r="J43" s="103">
        <v>5</v>
      </c>
      <c r="K43" s="103">
        <v>0</v>
      </c>
    </row>
    <row r="44" spans="1:11" ht="15">
      <c r="A44" s="11">
        <v>39</v>
      </c>
      <c r="B44" s="12" t="s">
        <v>53</v>
      </c>
      <c r="C44" s="103" t="s">
        <v>182</v>
      </c>
      <c r="D44" s="103">
        <v>0</v>
      </c>
      <c r="E44" s="103"/>
      <c r="F44" s="103">
        <v>0</v>
      </c>
      <c r="G44" s="92" t="s">
        <v>53</v>
      </c>
      <c r="H44" s="103">
        <v>0</v>
      </c>
      <c r="I44" s="103">
        <v>25</v>
      </c>
      <c r="J44" s="103">
        <v>0</v>
      </c>
      <c r="K44" s="103">
        <v>0</v>
      </c>
    </row>
    <row r="45" spans="1:11" ht="15">
      <c r="A45" s="11">
        <v>41</v>
      </c>
      <c r="B45" s="16" t="s">
        <v>54</v>
      </c>
      <c r="C45" s="103" t="s">
        <v>182</v>
      </c>
      <c r="D45" s="103">
        <v>10</v>
      </c>
      <c r="E45" s="103">
        <v>2006</v>
      </c>
      <c r="F45" s="103">
        <v>40</v>
      </c>
      <c r="G45" s="94" t="s">
        <v>54</v>
      </c>
      <c r="H45" s="103">
        <v>0</v>
      </c>
      <c r="I45" s="103">
        <v>15</v>
      </c>
      <c r="J45" s="103">
        <v>0</v>
      </c>
      <c r="K45" s="103">
        <v>0</v>
      </c>
    </row>
    <row r="46" spans="1:11" ht="15">
      <c r="A46" s="11">
        <v>42</v>
      </c>
      <c r="B46" s="12" t="s">
        <v>55</v>
      </c>
      <c r="C46" s="103" t="s">
        <v>182</v>
      </c>
      <c r="D46" s="103">
        <v>0</v>
      </c>
      <c r="E46" s="103"/>
      <c r="F46" s="103">
        <v>0</v>
      </c>
      <c r="G46" s="92" t="s">
        <v>55</v>
      </c>
      <c r="H46" s="103">
        <v>0</v>
      </c>
      <c r="I46" s="103">
        <v>5</v>
      </c>
      <c r="J46" s="103">
        <v>0</v>
      </c>
      <c r="K46" s="103">
        <v>0</v>
      </c>
    </row>
    <row r="47" spans="1:11" ht="15">
      <c r="A47" s="11">
        <v>43</v>
      </c>
      <c r="B47" s="16" t="s">
        <v>56</v>
      </c>
      <c r="C47" s="103" t="s">
        <v>182</v>
      </c>
      <c r="D47" s="103">
        <v>13</v>
      </c>
      <c r="E47" s="103">
        <v>2007</v>
      </c>
      <c r="F47" s="103">
        <v>52</v>
      </c>
      <c r="G47" s="94" t="s">
        <v>56</v>
      </c>
      <c r="H47" s="103">
        <v>0</v>
      </c>
      <c r="I47" s="103">
        <v>0</v>
      </c>
      <c r="J47" s="103">
        <v>12</v>
      </c>
      <c r="K47" s="103">
        <v>0</v>
      </c>
    </row>
    <row r="48" spans="1:11" ht="15">
      <c r="A48" s="11">
        <v>44</v>
      </c>
      <c r="B48" s="16" t="s">
        <v>57</v>
      </c>
      <c r="C48" s="103" t="s">
        <v>182</v>
      </c>
      <c r="D48" s="103">
        <v>5</v>
      </c>
      <c r="E48" s="103">
        <v>2006</v>
      </c>
      <c r="F48" s="103">
        <v>20</v>
      </c>
      <c r="G48" s="94" t="s">
        <v>57</v>
      </c>
      <c r="H48" s="103">
        <v>0</v>
      </c>
      <c r="I48" s="103">
        <v>0</v>
      </c>
      <c r="J48" s="103">
        <v>0</v>
      </c>
      <c r="K48" s="103">
        <v>20</v>
      </c>
    </row>
    <row r="49" spans="1:11" ht="15">
      <c r="A49" s="11">
        <v>45</v>
      </c>
      <c r="B49" s="12" t="s">
        <v>58</v>
      </c>
      <c r="C49" s="103" t="s">
        <v>182</v>
      </c>
      <c r="D49" s="103">
        <v>8</v>
      </c>
      <c r="E49" s="103">
        <v>2008</v>
      </c>
      <c r="F49" s="103">
        <v>32</v>
      </c>
      <c r="G49" s="92" t="s">
        <v>58</v>
      </c>
      <c r="H49" s="103">
        <v>0</v>
      </c>
      <c r="I49" s="103">
        <v>0</v>
      </c>
      <c r="J49" s="103">
        <v>17</v>
      </c>
      <c r="K49" s="103">
        <v>0</v>
      </c>
    </row>
    <row r="50" spans="1:11" ht="15">
      <c r="A50" s="11">
        <v>46</v>
      </c>
      <c r="B50" s="12" t="s">
        <v>59</v>
      </c>
      <c r="C50" s="103" t="s">
        <v>182</v>
      </c>
      <c r="D50" s="103">
        <v>0</v>
      </c>
      <c r="E50" s="103"/>
      <c r="F50" s="103">
        <v>0</v>
      </c>
      <c r="G50" s="92" t="s">
        <v>59</v>
      </c>
      <c r="H50" s="103">
        <v>0</v>
      </c>
      <c r="I50" s="103">
        <v>5</v>
      </c>
      <c r="J50" s="103">
        <v>0</v>
      </c>
      <c r="K50" s="103">
        <v>0</v>
      </c>
    </row>
    <row r="51" spans="1:11" ht="15">
      <c r="A51" s="11">
        <v>47</v>
      </c>
      <c r="B51" s="12" t="s">
        <v>60</v>
      </c>
      <c r="C51" s="103" t="s">
        <v>182</v>
      </c>
      <c r="D51" s="103">
        <v>0</v>
      </c>
      <c r="E51" s="103"/>
      <c r="F51" s="103">
        <v>0</v>
      </c>
      <c r="G51" s="92" t="s">
        <v>60</v>
      </c>
      <c r="H51" s="103">
        <v>0</v>
      </c>
      <c r="I51" s="103">
        <v>5</v>
      </c>
      <c r="J51" s="103">
        <v>0</v>
      </c>
      <c r="K51" s="103">
        <v>0</v>
      </c>
    </row>
    <row r="52" spans="1:11" ht="15">
      <c r="A52" s="11">
        <v>48</v>
      </c>
      <c r="B52" s="12" t="s">
        <v>61</v>
      </c>
      <c r="C52" s="103" t="s">
        <v>182</v>
      </c>
      <c r="D52" s="103">
        <v>0</v>
      </c>
      <c r="E52" s="103"/>
      <c r="F52" s="103">
        <v>0</v>
      </c>
      <c r="G52" s="92" t="s">
        <v>61</v>
      </c>
      <c r="H52" s="103">
        <v>0</v>
      </c>
      <c r="I52" s="103">
        <v>25</v>
      </c>
      <c r="J52" s="103">
        <v>0</v>
      </c>
      <c r="K52" s="103">
        <v>0</v>
      </c>
    </row>
    <row r="53" spans="1:11" ht="15">
      <c r="A53" s="11">
        <v>49</v>
      </c>
      <c r="B53" s="12" t="s">
        <v>62</v>
      </c>
      <c r="C53" s="103" t="s">
        <v>182</v>
      </c>
      <c r="D53" s="103">
        <v>0</v>
      </c>
      <c r="E53" s="103"/>
      <c r="F53" s="103">
        <v>0</v>
      </c>
      <c r="G53" s="92" t="s">
        <v>62</v>
      </c>
      <c r="H53" s="103">
        <v>0</v>
      </c>
      <c r="I53" s="103">
        <v>5</v>
      </c>
      <c r="J53" s="103">
        <v>0</v>
      </c>
      <c r="K53" s="103">
        <v>0</v>
      </c>
    </row>
    <row r="54" spans="1:11" ht="15">
      <c r="A54" s="11">
        <v>50</v>
      </c>
      <c r="B54" s="16" t="s">
        <v>63</v>
      </c>
      <c r="C54" s="103" t="s">
        <v>182</v>
      </c>
      <c r="D54" s="103">
        <v>0</v>
      </c>
      <c r="E54" s="103"/>
      <c r="F54" s="103">
        <v>0</v>
      </c>
      <c r="G54" s="94" t="s">
        <v>63</v>
      </c>
      <c r="H54" s="103">
        <v>0</v>
      </c>
      <c r="I54" s="103">
        <v>0</v>
      </c>
      <c r="J54" s="103">
        <v>0</v>
      </c>
      <c r="K54" s="103">
        <v>1</v>
      </c>
    </row>
    <row r="55" spans="1:11" ht="15">
      <c r="A55" s="11">
        <v>51</v>
      </c>
      <c r="B55" s="12" t="s">
        <v>64</v>
      </c>
      <c r="C55" s="103" t="s">
        <v>182</v>
      </c>
      <c r="D55" s="103">
        <v>0</v>
      </c>
      <c r="E55" s="103"/>
      <c r="F55" s="103">
        <v>0</v>
      </c>
      <c r="G55" s="92" t="s">
        <v>64</v>
      </c>
      <c r="H55" s="103">
        <v>0</v>
      </c>
      <c r="I55" s="103">
        <v>0</v>
      </c>
      <c r="J55" s="103">
        <v>25</v>
      </c>
      <c r="K55" s="103">
        <v>0</v>
      </c>
    </row>
    <row r="56" spans="1:11" ht="15">
      <c r="A56" s="11">
        <v>52</v>
      </c>
      <c r="B56" s="16" t="s">
        <v>65</v>
      </c>
      <c r="C56" s="103" t="s">
        <v>182</v>
      </c>
      <c r="D56" s="103">
        <v>0</v>
      </c>
      <c r="E56" s="103"/>
      <c r="F56" s="103">
        <v>0</v>
      </c>
      <c r="G56" s="94" t="s">
        <v>65</v>
      </c>
      <c r="H56" s="103">
        <v>0</v>
      </c>
      <c r="I56" s="103">
        <v>0</v>
      </c>
      <c r="J56" s="103">
        <v>0</v>
      </c>
      <c r="K56" s="103">
        <v>25</v>
      </c>
    </row>
    <row r="57" spans="1:11" ht="15">
      <c r="A57" s="11">
        <v>53</v>
      </c>
      <c r="B57" s="12" t="s">
        <v>66</v>
      </c>
      <c r="C57" s="103" t="s">
        <v>182</v>
      </c>
      <c r="D57" s="103">
        <v>1</v>
      </c>
      <c r="E57" s="103">
        <v>2006</v>
      </c>
      <c r="F57" s="103">
        <v>8</v>
      </c>
      <c r="G57" s="92" t="s">
        <v>66</v>
      </c>
      <c r="H57" s="103">
        <v>0</v>
      </c>
      <c r="I57" s="103">
        <v>0</v>
      </c>
      <c r="J57" s="103">
        <v>0</v>
      </c>
      <c r="K57" s="103">
        <v>12</v>
      </c>
    </row>
    <row r="58" spans="1:11" ht="12.75" customHeight="1">
      <c r="A58" s="11">
        <v>54</v>
      </c>
      <c r="B58" s="19" t="s">
        <v>68</v>
      </c>
      <c r="C58" s="103" t="s">
        <v>182</v>
      </c>
      <c r="D58" s="103">
        <v>0</v>
      </c>
      <c r="E58" s="103"/>
      <c r="F58" s="103">
        <v>0</v>
      </c>
      <c r="G58" s="96" t="s">
        <v>68</v>
      </c>
      <c r="H58" s="103">
        <v>0</v>
      </c>
      <c r="I58" s="103">
        <v>5</v>
      </c>
      <c r="J58" s="103">
        <v>0</v>
      </c>
      <c r="K58" s="10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 ht="15">
      <c r="A60" s="11">
        <v>55</v>
      </c>
      <c r="B60" s="12" t="s">
        <v>70</v>
      </c>
      <c r="C60" s="103" t="s">
        <v>182</v>
      </c>
      <c r="D60" s="103">
        <v>0</v>
      </c>
      <c r="E60" s="104"/>
      <c r="F60" s="103">
        <v>0</v>
      </c>
      <c r="G60" s="92" t="s">
        <v>70</v>
      </c>
      <c r="H60" s="103">
        <v>0</v>
      </c>
      <c r="I60" s="103">
        <v>1</v>
      </c>
      <c r="J60" s="103">
        <v>0</v>
      </c>
      <c r="K60" s="103">
        <v>0</v>
      </c>
    </row>
    <row r="61" spans="1:11" ht="22.5">
      <c r="A61" s="11">
        <v>56</v>
      </c>
      <c r="B61" s="12" t="s">
        <v>72</v>
      </c>
      <c r="C61" s="103" t="s">
        <v>182</v>
      </c>
      <c r="D61" s="103">
        <v>0</v>
      </c>
      <c r="E61" s="104"/>
      <c r="F61" s="103">
        <v>0</v>
      </c>
      <c r="G61" s="92" t="s">
        <v>72</v>
      </c>
      <c r="H61" s="103">
        <v>0</v>
      </c>
      <c r="I61" s="103">
        <v>1</v>
      </c>
      <c r="J61" s="103">
        <v>0</v>
      </c>
      <c r="K61" s="103">
        <v>0</v>
      </c>
    </row>
    <row r="62" spans="1:11" ht="15">
      <c r="A62" s="11">
        <v>57</v>
      </c>
      <c r="B62" s="12" t="s">
        <v>73</v>
      </c>
      <c r="C62" s="103" t="s">
        <v>182</v>
      </c>
      <c r="D62" s="103">
        <v>0</v>
      </c>
      <c r="E62" s="104"/>
      <c r="F62" s="103">
        <v>0</v>
      </c>
      <c r="G62" s="92" t="s">
        <v>73</v>
      </c>
      <c r="H62" s="103">
        <v>0</v>
      </c>
      <c r="I62" s="103">
        <v>0</v>
      </c>
      <c r="J62" s="103">
        <v>25</v>
      </c>
      <c r="K62" s="103">
        <v>0</v>
      </c>
    </row>
    <row r="63" spans="1:11" ht="33.75">
      <c r="A63" s="11">
        <v>58</v>
      </c>
      <c r="B63" s="12" t="s">
        <v>74</v>
      </c>
      <c r="C63" s="103" t="s">
        <v>182</v>
      </c>
      <c r="D63" s="103">
        <v>0</v>
      </c>
      <c r="E63" s="104"/>
      <c r="F63" s="103">
        <v>0</v>
      </c>
      <c r="G63" s="92" t="s">
        <v>74</v>
      </c>
      <c r="H63" s="103">
        <v>0</v>
      </c>
      <c r="I63" s="103">
        <v>0</v>
      </c>
      <c r="J63" s="103">
        <v>0</v>
      </c>
      <c r="K63" s="103">
        <v>5</v>
      </c>
    </row>
    <row r="64" spans="1:11" ht="22.5">
      <c r="A64" s="11">
        <v>59</v>
      </c>
      <c r="B64" s="12" t="s">
        <v>75</v>
      </c>
      <c r="C64" s="103" t="s">
        <v>182</v>
      </c>
      <c r="D64" s="103">
        <v>0</v>
      </c>
      <c r="E64" s="104"/>
      <c r="F64" s="103">
        <v>0</v>
      </c>
      <c r="G64" s="92" t="s">
        <v>75</v>
      </c>
      <c r="H64" s="103">
        <v>0</v>
      </c>
      <c r="I64" s="103">
        <v>0</v>
      </c>
      <c r="J64" s="103">
        <v>0</v>
      </c>
      <c r="K64" s="103">
        <v>1</v>
      </c>
    </row>
    <row r="65" spans="1:11" ht="33.75">
      <c r="A65" s="11">
        <v>60</v>
      </c>
      <c r="B65" s="12" t="s">
        <v>76</v>
      </c>
      <c r="C65" s="103" t="s">
        <v>182</v>
      </c>
      <c r="D65" s="103">
        <v>0</v>
      </c>
      <c r="E65" s="104"/>
      <c r="F65" s="103">
        <v>0</v>
      </c>
      <c r="G65" s="92" t="s">
        <v>76</v>
      </c>
      <c r="H65" s="103">
        <v>0</v>
      </c>
      <c r="I65" s="103">
        <v>1</v>
      </c>
      <c r="J65" s="103">
        <v>0</v>
      </c>
      <c r="K65" s="103">
        <v>0</v>
      </c>
    </row>
    <row r="66" spans="1:11" ht="15">
      <c r="A66" s="11">
        <v>61</v>
      </c>
      <c r="B66" s="12" t="s">
        <v>77</v>
      </c>
      <c r="C66" s="103" t="s">
        <v>182</v>
      </c>
      <c r="D66" s="103">
        <v>0</v>
      </c>
      <c r="E66" s="104"/>
      <c r="F66" s="103">
        <v>0</v>
      </c>
      <c r="G66" s="92" t="s">
        <v>77</v>
      </c>
      <c r="H66" s="103">
        <v>0</v>
      </c>
      <c r="I66" s="103">
        <v>0</v>
      </c>
      <c r="J66" s="103">
        <v>5</v>
      </c>
      <c r="K66" s="103">
        <v>0</v>
      </c>
    </row>
    <row r="67" spans="1:11" ht="15">
      <c r="A67" s="11">
        <v>62</v>
      </c>
      <c r="B67" s="12" t="s">
        <v>78</v>
      </c>
      <c r="C67" s="103" t="s">
        <v>182</v>
      </c>
      <c r="D67" s="103">
        <v>0</v>
      </c>
      <c r="E67" s="104"/>
      <c r="F67" s="103">
        <v>0</v>
      </c>
      <c r="G67" s="92" t="s">
        <v>78</v>
      </c>
      <c r="H67" s="103">
        <v>0</v>
      </c>
      <c r="I67" s="103">
        <v>0</v>
      </c>
      <c r="J67" s="103">
        <v>0</v>
      </c>
      <c r="K67" s="103">
        <v>1</v>
      </c>
    </row>
    <row r="68" spans="1:11" ht="15">
      <c r="A68" s="11">
        <v>63</v>
      </c>
      <c r="B68" s="12" t="s">
        <v>79</v>
      </c>
      <c r="C68" s="103" t="s">
        <v>182</v>
      </c>
      <c r="D68" s="103">
        <v>1</v>
      </c>
      <c r="E68" s="103">
        <v>2006</v>
      </c>
      <c r="F68" s="103">
        <v>20</v>
      </c>
      <c r="G68" s="92" t="s">
        <v>79</v>
      </c>
      <c r="H68" s="103">
        <v>0</v>
      </c>
      <c r="I68" s="103">
        <v>0</v>
      </c>
      <c r="J68" s="103">
        <v>4</v>
      </c>
      <c r="K68" s="103">
        <v>0</v>
      </c>
    </row>
    <row r="69" spans="1:11" ht="15">
      <c r="A69" s="11">
        <v>64</v>
      </c>
      <c r="B69" s="12" t="s">
        <v>80</v>
      </c>
      <c r="C69" s="103" t="s">
        <v>182</v>
      </c>
      <c r="D69" s="103">
        <v>0</v>
      </c>
      <c r="E69" s="104"/>
      <c r="F69" s="103">
        <v>0</v>
      </c>
      <c r="G69" s="92" t="s">
        <v>80</v>
      </c>
      <c r="H69" s="103">
        <v>0</v>
      </c>
      <c r="I69" s="103">
        <v>0</v>
      </c>
      <c r="J69" s="103">
        <v>0</v>
      </c>
      <c r="K69" s="103">
        <v>1</v>
      </c>
    </row>
    <row r="70" spans="1:11" ht="15">
      <c r="A70" s="11">
        <v>65</v>
      </c>
      <c r="B70" s="12" t="s">
        <v>81</v>
      </c>
      <c r="C70" s="103" t="s">
        <v>182</v>
      </c>
      <c r="D70" s="103">
        <v>0</v>
      </c>
      <c r="E70" s="104"/>
      <c r="F70" s="103">
        <v>0</v>
      </c>
      <c r="G70" s="92" t="s">
        <v>81</v>
      </c>
      <c r="H70" s="103">
        <v>0</v>
      </c>
      <c r="I70" s="103">
        <v>1</v>
      </c>
      <c r="J70" s="103">
        <v>0</v>
      </c>
      <c r="K70" s="103">
        <v>0</v>
      </c>
    </row>
    <row r="71" spans="1:11" ht="15">
      <c r="A71" s="11">
        <v>66</v>
      </c>
      <c r="B71" s="12" t="s">
        <v>82</v>
      </c>
      <c r="C71" s="103" t="s">
        <v>182</v>
      </c>
      <c r="D71" s="103">
        <v>1</v>
      </c>
      <c r="E71" s="103">
        <v>2006</v>
      </c>
      <c r="F71" s="103">
        <v>100</v>
      </c>
      <c r="G71" s="13"/>
      <c r="H71" s="103">
        <v>0</v>
      </c>
      <c r="I71" s="103">
        <v>0</v>
      </c>
      <c r="J71" s="103">
        <v>0</v>
      </c>
      <c r="K71" s="10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 ht="22.5">
      <c r="A73" s="11">
        <v>67</v>
      </c>
      <c r="B73" s="12" t="s">
        <v>84</v>
      </c>
      <c r="C73" s="103" t="s">
        <v>182</v>
      </c>
      <c r="D73" s="103">
        <v>0</v>
      </c>
      <c r="E73" s="103"/>
      <c r="F73" s="103">
        <v>0</v>
      </c>
      <c r="G73" s="92" t="s">
        <v>84</v>
      </c>
      <c r="H73" s="103">
        <v>0</v>
      </c>
      <c r="I73" s="103">
        <v>0</v>
      </c>
      <c r="J73" s="103">
        <v>0</v>
      </c>
      <c r="K73" s="103">
        <v>5</v>
      </c>
    </row>
    <row r="74" spans="1:11" ht="22.5">
      <c r="A74" s="11">
        <v>68</v>
      </c>
      <c r="B74" s="12" t="s">
        <v>85</v>
      </c>
      <c r="C74" s="103" t="s">
        <v>182</v>
      </c>
      <c r="D74" s="103">
        <v>0</v>
      </c>
      <c r="E74" s="103"/>
      <c r="F74" s="103">
        <v>0</v>
      </c>
      <c r="G74" s="92" t="s">
        <v>85</v>
      </c>
      <c r="H74" s="103">
        <v>0</v>
      </c>
      <c r="I74" s="103">
        <v>1</v>
      </c>
      <c r="J74" s="103">
        <v>0</v>
      </c>
      <c r="K74" s="103">
        <v>0</v>
      </c>
    </row>
    <row r="75" spans="1:11" ht="15">
      <c r="A75" s="11">
        <v>69</v>
      </c>
      <c r="B75" s="12" t="s">
        <v>86</v>
      </c>
      <c r="C75" s="103" t="s">
        <v>182</v>
      </c>
      <c r="D75" s="103">
        <v>1</v>
      </c>
      <c r="E75" s="103">
        <v>2004</v>
      </c>
      <c r="F75" s="103">
        <v>100</v>
      </c>
      <c r="G75" s="13"/>
      <c r="H75" s="103">
        <v>0</v>
      </c>
      <c r="I75" s="103">
        <v>0</v>
      </c>
      <c r="J75" s="103">
        <v>0</v>
      </c>
      <c r="K75" s="103">
        <v>0</v>
      </c>
    </row>
    <row r="76" spans="1:11" ht="15">
      <c r="A76" s="11">
        <v>70</v>
      </c>
      <c r="B76" s="12" t="s">
        <v>87</v>
      </c>
      <c r="C76" s="103" t="s">
        <v>182</v>
      </c>
      <c r="D76" s="103">
        <v>8</v>
      </c>
      <c r="E76" s="103" t="s">
        <v>233</v>
      </c>
      <c r="F76" s="103">
        <v>100</v>
      </c>
      <c r="G76" s="13"/>
      <c r="H76" s="103">
        <v>0</v>
      </c>
      <c r="I76" s="103">
        <v>0</v>
      </c>
      <c r="J76" s="103">
        <v>0</v>
      </c>
      <c r="K76" s="103">
        <v>0</v>
      </c>
    </row>
    <row r="77" spans="1:11" ht="15">
      <c r="A77" s="11">
        <v>71</v>
      </c>
      <c r="B77" s="12" t="s">
        <v>88</v>
      </c>
      <c r="C77" s="103" t="s">
        <v>182</v>
      </c>
      <c r="D77" s="103">
        <v>1</v>
      </c>
      <c r="E77" s="103">
        <v>2004</v>
      </c>
      <c r="F77" s="103">
        <v>100</v>
      </c>
      <c r="G77" s="13"/>
      <c r="H77" s="103">
        <v>0</v>
      </c>
      <c r="I77" s="103">
        <v>0</v>
      </c>
      <c r="J77" s="103">
        <v>0</v>
      </c>
      <c r="K77" s="103">
        <v>0</v>
      </c>
    </row>
    <row r="78" spans="1:11" ht="15">
      <c r="A78" s="11">
        <v>72</v>
      </c>
      <c r="B78" s="12" t="s">
        <v>89</v>
      </c>
      <c r="C78" s="103" t="s">
        <v>182</v>
      </c>
      <c r="D78" s="103">
        <v>4</v>
      </c>
      <c r="E78" s="103">
        <v>2008</v>
      </c>
      <c r="F78" s="103">
        <v>80</v>
      </c>
      <c r="G78" s="92" t="s">
        <v>89</v>
      </c>
      <c r="H78" s="103">
        <v>0</v>
      </c>
      <c r="I78" s="103">
        <v>0</v>
      </c>
      <c r="J78" s="103">
        <v>0</v>
      </c>
      <c r="K78" s="103">
        <v>1</v>
      </c>
    </row>
    <row r="79" spans="1:11" ht="15">
      <c r="A79" s="11">
        <v>73</v>
      </c>
      <c r="B79" s="12" t="s">
        <v>90</v>
      </c>
      <c r="C79" s="103" t="s">
        <v>182</v>
      </c>
      <c r="D79" s="103">
        <v>0</v>
      </c>
      <c r="E79" s="103"/>
      <c r="F79" s="103">
        <v>0</v>
      </c>
      <c r="G79" s="92" t="s">
        <v>90</v>
      </c>
      <c r="H79" s="103">
        <v>0</v>
      </c>
      <c r="I79" s="103">
        <v>0</v>
      </c>
      <c r="J79" s="103">
        <v>1</v>
      </c>
      <c r="K79" s="103">
        <v>0</v>
      </c>
    </row>
    <row r="80" spans="1:11" ht="15">
      <c r="A80" s="11">
        <v>74</v>
      </c>
      <c r="B80" s="12" t="s">
        <v>91</v>
      </c>
      <c r="C80" s="103" t="s">
        <v>182</v>
      </c>
      <c r="D80" s="103">
        <v>0</v>
      </c>
      <c r="E80" s="103"/>
      <c r="F80" s="103">
        <v>0</v>
      </c>
      <c r="G80" s="92" t="s">
        <v>91</v>
      </c>
      <c r="H80" s="103">
        <v>0</v>
      </c>
      <c r="I80" s="103">
        <v>1</v>
      </c>
      <c r="J80" s="103">
        <v>0</v>
      </c>
      <c r="K80" s="10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03" t="s">
        <v>182</v>
      </c>
      <c r="D82" s="103">
        <v>0</v>
      </c>
      <c r="E82" s="13"/>
      <c r="F82" s="103">
        <v>0</v>
      </c>
      <c r="G82" s="93" t="s">
        <v>93</v>
      </c>
      <c r="H82" s="103">
        <v>0</v>
      </c>
      <c r="I82" s="103">
        <v>1</v>
      </c>
      <c r="J82" s="103">
        <v>0</v>
      </c>
      <c r="K82" s="103">
        <v>0</v>
      </c>
    </row>
    <row r="83" spans="1:11" ht="22.5">
      <c r="A83" s="21">
        <v>76</v>
      </c>
      <c r="B83" s="12" t="s">
        <v>94</v>
      </c>
      <c r="C83" s="103" t="s">
        <v>182</v>
      </c>
      <c r="D83" s="103">
        <v>0</v>
      </c>
      <c r="E83" s="13"/>
      <c r="F83" s="103">
        <v>0</v>
      </c>
      <c r="G83" s="92" t="s">
        <v>94</v>
      </c>
      <c r="H83" s="103">
        <v>0</v>
      </c>
      <c r="I83" s="103">
        <v>0</v>
      </c>
      <c r="J83" s="103">
        <v>25</v>
      </c>
      <c r="K83" s="10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03" t="s">
        <v>182</v>
      </c>
      <c r="D85" s="103">
        <v>0</v>
      </c>
      <c r="E85" s="13"/>
      <c r="F85" s="103">
        <v>0</v>
      </c>
      <c r="G85" s="13"/>
      <c r="H85" s="103">
        <v>0</v>
      </c>
      <c r="I85" s="103">
        <v>0</v>
      </c>
      <c r="J85" s="103">
        <v>0</v>
      </c>
      <c r="K85" s="103">
        <v>0</v>
      </c>
    </row>
    <row r="86" spans="1:11" ht="15">
      <c r="A86" s="11">
        <v>78</v>
      </c>
      <c r="B86" s="14" t="s">
        <v>97</v>
      </c>
      <c r="C86" s="103" t="s">
        <v>182</v>
      </c>
      <c r="D86" s="103">
        <v>0</v>
      </c>
      <c r="E86" s="13"/>
      <c r="F86" s="103">
        <v>0</v>
      </c>
      <c r="G86" s="13"/>
      <c r="H86" s="103">
        <v>0</v>
      </c>
      <c r="I86" s="103">
        <v>0</v>
      </c>
      <c r="J86" s="103">
        <v>0</v>
      </c>
      <c r="K86" s="103">
        <v>0</v>
      </c>
    </row>
    <row r="87" spans="1:11" ht="22.5">
      <c r="A87" s="11">
        <v>79</v>
      </c>
      <c r="B87" s="14" t="s">
        <v>98</v>
      </c>
      <c r="C87" s="103" t="s">
        <v>182</v>
      </c>
      <c r="D87" s="103">
        <v>0</v>
      </c>
      <c r="E87" s="13"/>
      <c r="F87" s="103">
        <v>0</v>
      </c>
      <c r="G87" s="13"/>
      <c r="H87" s="103">
        <v>0</v>
      </c>
      <c r="I87" s="103">
        <v>0</v>
      </c>
      <c r="J87" s="103">
        <v>0</v>
      </c>
      <c r="K87" s="103">
        <v>0</v>
      </c>
    </row>
    <row r="88" spans="1:11" ht="15">
      <c r="A88" s="11">
        <v>80</v>
      </c>
      <c r="B88" s="14" t="s">
        <v>99</v>
      </c>
      <c r="C88" s="103" t="s">
        <v>182</v>
      </c>
      <c r="D88" s="103">
        <v>0</v>
      </c>
      <c r="E88" s="13"/>
      <c r="F88" s="103">
        <v>0</v>
      </c>
      <c r="G88" s="13"/>
      <c r="H88" s="103">
        <v>0</v>
      </c>
      <c r="I88" s="103">
        <v>0</v>
      </c>
      <c r="J88" s="103">
        <v>0</v>
      </c>
      <c r="K88" s="103">
        <v>0</v>
      </c>
    </row>
    <row r="89" spans="1:11" ht="22.5">
      <c r="A89" s="11">
        <v>81</v>
      </c>
      <c r="B89" s="14" t="s">
        <v>100</v>
      </c>
      <c r="C89" s="103" t="s">
        <v>182</v>
      </c>
      <c r="D89" s="103">
        <v>0</v>
      </c>
      <c r="E89" s="13"/>
      <c r="F89" s="103">
        <v>0</v>
      </c>
      <c r="G89" s="13"/>
      <c r="H89" s="103">
        <v>0</v>
      </c>
      <c r="I89" s="103">
        <v>0</v>
      </c>
      <c r="J89" s="103">
        <v>0</v>
      </c>
      <c r="K89" s="103">
        <v>0</v>
      </c>
    </row>
    <row r="90" spans="1:11" ht="15">
      <c r="A90" s="11">
        <v>82</v>
      </c>
      <c r="B90" s="14" t="s">
        <v>101</v>
      </c>
      <c r="C90" s="103" t="s">
        <v>182</v>
      </c>
      <c r="D90" s="103">
        <v>0</v>
      </c>
      <c r="E90" s="13"/>
      <c r="F90" s="103">
        <v>0</v>
      </c>
      <c r="G90" s="13"/>
      <c r="H90" s="103">
        <v>0</v>
      </c>
      <c r="I90" s="103">
        <v>0</v>
      </c>
      <c r="J90" s="103">
        <v>0</v>
      </c>
      <c r="K90" s="103">
        <v>0</v>
      </c>
    </row>
    <row r="91" spans="1:11" ht="22.5">
      <c r="A91" s="11">
        <v>83</v>
      </c>
      <c r="B91" s="14" t="s">
        <v>102</v>
      </c>
      <c r="C91" s="103" t="s">
        <v>182</v>
      </c>
      <c r="D91" s="103">
        <v>0</v>
      </c>
      <c r="E91" s="13"/>
      <c r="F91" s="103">
        <v>0</v>
      </c>
      <c r="G91" s="13"/>
      <c r="H91" s="103">
        <v>0</v>
      </c>
      <c r="I91" s="103">
        <v>0</v>
      </c>
      <c r="J91" s="103">
        <v>0</v>
      </c>
      <c r="K91" s="103">
        <v>0</v>
      </c>
    </row>
    <row r="92" spans="1:11" ht="22.5">
      <c r="A92" s="11">
        <v>84</v>
      </c>
      <c r="B92" s="14" t="s">
        <v>103</v>
      </c>
      <c r="C92" s="103" t="s">
        <v>182</v>
      </c>
      <c r="D92" s="103">
        <v>0</v>
      </c>
      <c r="E92" s="13"/>
      <c r="F92" s="103">
        <v>0</v>
      </c>
      <c r="G92" s="13"/>
      <c r="H92" s="103">
        <v>0</v>
      </c>
      <c r="I92" s="103">
        <v>0</v>
      </c>
      <c r="J92" s="103">
        <v>0</v>
      </c>
      <c r="K92" s="103">
        <v>0</v>
      </c>
    </row>
    <row r="93" spans="1:11" ht="15">
      <c r="A93" s="11">
        <v>85</v>
      </c>
      <c r="B93" s="14" t="s">
        <v>104</v>
      </c>
      <c r="C93" s="103" t="s">
        <v>182</v>
      </c>
      <c r="D93" s="103">
        <v>0</v>
      </c>
      <c r="E93" s="13"/>
      <c r="F93" s="103">
        <v>0</v>
      </c>
      <c r="G93" s="13"/>
      <c r="H93" s="103">
        <v>0</v>
      </c>
      <c r="I93" s="103">
        <v>0</v>
      </c>
      <c r="J93" s="103">
        <v>0</v>
      </c>
      <c r="K93" s="103">
        <v>0</v>
      </c>
    </row>
    <row r="94" spans="1:11" ht="15">
      <c r="A94" s="11">
        <v>86</v>
      </c>
      <c r="B94" s="14" t="s">
        <v>105</v>
      </c>
      <c r="C94" s="103" t="s">
        <v>182</v>
      </c>
      <c r="D94" s="103">
        <v>0</v>
      </c>
      <c r="E94" s="13"/>
      <c r="F94" s="103">
        <v>0</v>
      </c>
      <c r="G94" s="13"/>
      <c r="H94" s="103">
        <v>0</v>
      </c>
      <c r="I94" s="103">
        <v>0</v>
      </c>
      <c r="J94" s="103">
        <v>0</v>
      </c>
      <c r="K94" s="103">
        <v>0</v>
      </c>
    </row>
    <row r="95" spans="1:11" ht="15">
      <c r="A95" s="11">
        <v>87</v>
      </c>
      <c r="B95" s="14" t="s">
        <v>106</v>
      </c>
      <c r="C95" s="103" t="s">
        <v>182</v>
      </c>
      <c r="D95" s="103">
        <v>0</v>
      </c>
      <c r="E95" s="13"/>
      <c r="F95" s="103">
        <v>0</v>
      </c>
      <c r="G95" s="13"/>
      <c r="H95" s="103">
        <v>0</v>
      </c>
      <c r="I95" s="103">
        <v>0</v>
      </c>
      <c r="J95" s="103">
        <v>0</v>
      </c>
      <c r="K95" s="103">
        <v>0</v>
      </c>
    </row>
    <row r="96" spans="1:11" ht="15">
      <c r="A96" s="11">
        <v>88</v>
      </c>
      <c r="B96" s="14" t="s">
        <v>107</v>
      </c>
      <c r="C96" s="103" t="s">
        <v>182</v>
      </c>
      <c r="D96" s="103">
        <v>0</v>
      </c>
      <c r="E96" s="13"/>
      <c r="F96" s="103">
        <v>0</v>
      </c>
      <c r="G96" s="13"/>
      <c r="H96" s="103">
        <v>0</v>
      </c>
      <c r="I96" s="103">
        <v>0</v>
      </c>
      <c r="J96" s="103">
        <v>0</v>
      </c>
      <c r="K96" s="103">
        <v>0</v>
      </c>
    </row>
    <row r="97" spans="1:11" ht="22.5">
      <c r="A97" s="11">
        <v>89</v>
      </c>
      <c r="B97" s="14" t="s">
        <v>108</v>
      </c>
      <c r="C97" s="103" t="s">
        <v>182</v>
      </c>
      <c r="D97" s="103">
        <v>0</v>
      </c>
      <c r="E97" s="13"/>
      <c r="F97" s="103">
        <v>0</v>
      </c>
      <c r="G97" s="13"/>
      <c r="H97" s="103">
        <v>0</v>
      </c>
      <c r="I97" s="103">
        <v>0</v>
      </c>
      <c r="J97" s="103">
        <v>0</v>
      </c>
      <c r="K97" s="103">
        <v>0</v>
      </c>
    </row>
    <row r="98" spans="1:11" ht="15">
      <c r="A98" s="11">
        <v>90</v>
      </c>
      <c r="B98" s="14" t="s">
        <v>109</v>
      </c>
      <c r="C98" s="103" t="s">
        <v>182</v>
      </c>
      <c r="D98" s="103">
        <v>0</v>
      </c>
      <c r="E98" s="13"/>
      <c r="F98" s="103">
        <v>0</v>
      </c>
      <c r="G98" s="13"/>
      <c r="H98" s="103">
        <v>0</v>
      </c>
      <c r="I98" s="103">
        <v>0</v>
      </c>
      <c r="J98" s="103">
        <v>0</v>
      </c>
      <c r="K98" s="103">
        <v>0</v>
      </c>
    </row>
    <row r="99" spans="1:11" ht="15">
      <c r="A99" s="11">
        <v>91</v>
      </c>
      <c r="B99" s="14" t="s">
        <v>110</v>
      </c>
      <c r="C99" s="103" t="s">
        <v>182</v>
      </c>
      <c r="D99" s="103">
        <v>0</v>
      </c>
      <c r="E99" s="13"/>
      <c r="F99" s="103">
        <v>0</v>
      </c>
      <c r="G99" s="13"/>
      <c r="H99" s="103">
        <v>0</v>
      </c>
      <c r="I99" s="103">
        <v>0</v>
      </c>
      <c r="J99" s="103">
        <v>0</v>
      </c>
      <c r="K99" s="103">
        <v>0</v>
      </c>
    </row>
    <row r="100" spans="1:11" ht="15">
      <c r="A100" s="11">
        <v>92</v>
      </c>
      <c r="B100" s="14" t="s">
        <v>111</v>
      </c>
      <c r="C100" s="103" t="s">
        <v>182</v>
      </c>
      <c r="D100" s="103">
        <v>0</v>
      </c>
      <c r="E100" s="13"/>
      <c r="F100" s="103">
        <v>0</v>
      </c>
      <c r="G100" s="13"/>
      <c r="H100" s="103">
        <v>0</v>
      </c>
      <c r="I100" s="103">
        <v>0</v>
      </c>
      <c r="J100" s="103">
        <v>0</v>
      </c>
      <c r="K100" s="103">
        <v>0</v>
      </c>
    </row>
    <row r="101" spans="1:11" ht="22.5">
      <c r="A101" s="11">
        <v>93</v>
      </c>
      <c r="B101" s="14" t="s">
        <v>112</v>
      </c>
      <c r="C101" s="103" t="s">
        <v>182</v>
      </c>
      <c r="D101" s="103">
        <v>0</v>
      </c>
      <c r="E101" s="13"/>
      <c r="F101" s="103">
        <v>0</v>
      </c>
      <c r="G101" s="13"/>
      <c r="H101" s="103">
        <v>0</v>
      </c>
      <c r="I101" s="103">
        <v>0</v>
      </c>
      <c r="J101" s="103">
        <v>0</v>
      </c>
      <c r="K101" s="103">
        <v>0</v>
      </c>
    </row>
    <row r="102" spans="1:11" ht="15">
      <c r="A102" s="11">
        <v>94</v>
      </c>
      <c r="B102" s="14" t="s">
        <v>113</v>
      </c>
      <c r="C102" s="103" t="s">
        <v>182</v>
      </c>
      <c r="D102" s="103">
        <v>0</v>
      </c>
      <c r="E102" s="13"/>
      <c r="F102" s="103">
        <v>0</v>
      </c>
      <c r="G102" s="13"/>
      <c r="H102" s="103">
        <v>0</v>
      </c>
      <c r="I102" s="103">
        <v>0</v>
      </c>
      <c r="J102" s="103">
        <v>0</v>
      </c>
      <c r="K102" s="103">
        <v>0</v>
      </c>
    </row>
    <row r="103" spans="1:11" ht="22.5">
      <c r="A103" s="11">
        <v>95</v>
      </c>
      <c r="B103" s="14" t="s">
        <v>114</v>
      </c>
      <c r="C103" s="103" t="s">
        <v>182</v>
      </c>
      <c r="D103" s="103">
        <v>0</v>
      </c>
      <c r="E103" s="13"/>
      <c r="F103" s="103">
        <v>0</v>
      </c>
      <c r="G103" s="13"/>
      <c r="H103" s="103">
        <v>0</v>
      </c>
      <c r="I103" s="103">
        <v>0</v>
      </c>
      <c r="J103" s="103">
        <v>0</v>
      </c>
      <c r="K103" s="103">
        <v>0</v>
      </c>
    </row>
    <row r="104" spans="1:11" ht="33.75">
      <c r="A104" s="11">
        <v>96</v>
      </c>
      <c r="B104" s="14" t="s">
        <v>115</v>
      </c>
      <c r="C104" s="103" t="s">
        <v>182</v>
      </c>
      <c r="D104" s="103">
        <v>0</v>
      </c>
      <c r="E104" s="13"/>
      <c r="F104" s="103">
        <v>0</v>
      </c>
      <c r="G104" s="13"/>
      <c r="H104" s="103">
        <v>0</v>
      </c>
      <c r="I104" s="103">
        <v>0</v>
      </c>
      <c r="J104" s="103">
        <v>0</v>
      </c>
      <c r="K104" s="103">
        <v>0</v>
      </c>
    </row>
    <row r="105" spans="1:11" ht="15">
      <c r="A105" s="11">
        <v>97</v>
      </c>
      <c r="B105" s="14" t="s">
        <v>116</v>
      </c>
      <c r="C105" s="103" t="s">
        <v>182</v>
      </c>
      <c r="D105" s="103">
        <v>0</v>
      </c>
      <c r="E105" s="13"/>
      <c r="F105" s="103">
        <v>0</v>
      </c>
      <c r="G105" s="13"/>
      <c r="H105" s="103">
        <v>0</v>
      </c>
      <c r="I105" s="103">
        <v>0</v>
      </c>
      <c r="J105" s="103">
        <v>0</v>
      </c>
      <c r="K105" s="103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 ht="15">
      <c r="A107" s="22">
        <v>98</v>
      </c>
      <c r="B107" s="14" t="s">
        <v>118</v>
      </c>
      <c r="C107" s="103" t="s">
        <v>182</v>
      </c>
      <c r="D107" s="103">
        <v>0</v>
      </c>
      <c r="E107" s="13"/>
      <c r="F107" s="103">
        <v>0</v>
      </c>
      <c r="G107" s="13"/>
      <c r="H107" s="103">
        <v>0</v>
      </c>
      <c r="I107" s="103">
        <v>0</v>
      </c>
      <c r="J107" s="103">
        <v>0</v>
      </c>
      <c r="K107" s="10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 ht="15">
      <c r="A110" s="22">
        <v>99</v>
      </c>
      <c r="B110" s="14" t="s">
        <v>121</v>
      </c>
      <c r="C110" s="103" t="s">
        <v>182</v>
      </c>
      <c r="D110" s="103">
        <v>0</v>
      </c>
      <c r="E110" s="13"/>
      <c r="F110" s="103">
        <v>0</v>
      </c>
      <c r="G110" s="13"/>
      <c r="H110" s="103">
        <v>0</v>
      </c>
      <c r="I110" s="103">
        <v>0</v>
      </c>
      <c r="J110" s="103">
        <v>0</v>
      </c>
      <c r="K110" s="103">
        <v>0</v>
      </c>
    </row>
    <row r="111" spans="1:11" ht="33.75">
      <c r="A111" s="22">
        <v>100</v>
      </c>
      <c r="B111" s="14" t="s">
        <v>122</v>
      </c>
      <c r="C111" s="103" t="s">
        <v>182</v>
      </c>
      <c r="D111" s="103">
        <v>0</v>
      </c>
      <c r="E111" s="13"/>
      <c r="F111" s="103">
        <v>0</v>
      </c>
      <c r="G111" s="13"/>
      <c r="H111" s="103">
        <v>0</v>
      </c>
      <c r="I111" s="103">
        <v>0</v>
      </c>
      <c r="J111" s="103">
        <v>0</v>
      </c>
      <c r="K111" s="10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33.75">
      <c r="A113" s="11">
        <v>101</v>
      </c>
      <c r="B113" s="12" t="s">
        <v>124</v>
      </c>
      <c r="C113" s="103" t="s">
        <v>182</v>
      </c>
      <c r="D113" s="103">
        <v>0</v>
      </c>
      <c r="E113" s="13"/>
      <c r="F113" s="103">
        <v>0</v>
      </c>
      <c r="G113" s="92" t="s">
        <v>124</v>
      </c>
      <c r="H113" s="103">
        <v>0</v>
      </c>
      <c r="I113" s="103">
        <v>1</v>
      </c>
      <c r="J113" s="103">
        <v>0</v>
      </c>
      <c r="K113" s="10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03" t="s">
        <v>182</v>
      </c>
      <c r="D115" s="103">
        <v>0</v>
      </c>
      <c r="E115" s="13"/>
      <c r="F115" s="103">
        <v>0</v>
      </c>
      <c r="G115" s="13"/>
      <c r="H115" s="103">
        <v>0</v>
      </c>
      <c r="I115" s="103">
        <v>0</v>
      </c>
      <c r="J115" s="103">
        <v>0</v>
      </c>
      <c r="K115" s="10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 ht="15">
      <c r="A117" s="22">
        <v>103</v>
      </c>
      <c r="B117" s="14" t="s">
        <v>128</v>
      </c>
      <c r="C117" s="103" t="s">
        <v>182</v>
      </c>
      <c r="D117" s="103">
        <v>0</v>
      </c>
      <c r="E117" s="13"/>
      <c r="F117" s="103">
        <v>0</v>
      </c>
      <c r="G117" s="13"/>
      <c r="H117" s="103">
        <v>0</v>
      </c>
      <c r="I117" s="103">
        <v>0</v>
      </c>
      <c r="J117" s="103">
        <v>0</v>
      </c>
      <c r="K117" s="103">
        <v>0</v>
      </c>
    </row>
    <row r="118" spans="1:11" ht="22.5">
      <c r="A118" s="22">
        <v>104</v>
      </c>
      <c r="B118" s="14" t="s">
        <v>129</v>
      </c>
      <c r="C118" s="103" t="s">
        <v>182</v>
      </c>
      <c r="D118" s="103">
        <v>0</v>
      </c>
      <c r="E118" s="13"/>
      <c r="F118" s="103">
        <v>0</v>
      </c>
      <c r="G118" s="13"/>
      <c r="H118" s="103">
        <v>0</v>
      </c>
      <c r="I118" s="103">
        <v>0</v>
      </c>
      <c r="J118" s="103">
        <v>0</v>
      </c>
      <c r="K118" s="103">
        <v>0</v>
      </c>
    </row>
    <row r="119" spans="1:11" ht="45.75">
      <c r="A119" s="23"/>
      <c r="B119" s="24" t="s">
        <v>130</v>
      </c>
      <c r="C119" s="103"/>
      <c r="D119" s="103"/>
      <c r="E119" s="13"/>
      <c r="F119" s="103"/>
      <c r="G119" s="13"/>
      <c r="H119" s="103"/>
      <c r="I119" s="103"/>
      <c r="J119" s="103"/>
      <c r="K119" s="103"/>
    </row>
    <row r="120" spans="1:11" ht="15">
      <c r="A120" s="22">
        <v>105</v>
      </c>
      <c r="B120" s="14" t="s">
        <v>131</v>
      </c>
      <c r="C120" s="103" t="s">
        <v>182</v>
      </c>
      <c r="D120" s="103">
        <v>0</v>
      </c>
      <c r="E120" s="13"/>
      <c r="F120" s="103">
        <v>0</v>
      </c>
      <c r="G120" s="93" t="s">
        <v>131</v>
      </c>
      <c r="H120" s="103">
        <v>0</v>
      </c>
      <c r="I120" s="103">
        <v>0</v>
      </c>
      <c r="J120" s="103">
        <v>1</v>
      </c>
      <c r="K120" s="103">
        <v>0</v>
      </c>
    </row>
    <row r="121" spans="1:11" ht="15">
      <c r="A121" s="22">
        <v>106</v>
      </c>
      <c r="B121" s="14" t="s">
        <v>132</v>
      </c>
      <c r="C121" s="103" t="s">
        <v>182</v>
      </c>
      <c r="D121" s="103">
        <v>0</v>
      </c>
      <c r="E121" s="13"/>
      <c r="F121" s="103">
        <v>0</v>
      </c>
      <c r="G121" s="93" t="s">
        <v>132</v>
      </c>
      <c r="H121" s="103">
        <v>0</v>
      </c>
      <c r="I121" s="103">
        <v>0</v>
      </c>
      <c r="J121" s="103">
        <v>1</v>
      </c>
      <c r="K121" s="10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33.75">
      <c r="A124" s="22">
        <v>107</v>
      </c>
      <c r="B124" s="14" t="s">
        <v>135</v>
      </c>
      <c r="C124" s="103" t="s">
        <v>182</v>
      </c>
      <c r="D124" s="103">
        <v>0</v>
      </c>
      <c r="E124" s="13"/>
      <c r="F124" s="103">
        <v>0</v>
      </c>
      <c r="G124" s="93" t="s">
        <v>135</v>
      </c>
      <c r="H124" s="103">
        <v>0</v>
      </c>
      <c r="I124" s="103">
        <v>0</v>
      </c>
      <c r="J124" s="103">
        <v>0</v>
      </c>
      <c r="K124" s="103">
        <v>1</v>
      </c>
    </row>
    <row r="125" spans="1:11" ht="22.5">
      <c r="A125" s="22">
        <v>108</v>
      </c>
      <c r="B125" s="14" t="s">
        <v>136</v>
      </c>
      <c r="C125" s="103" t="s">
        <v>182</v>
      </c>
      <c r="D125" s="103">
        <v>0</v>
      </c>
      <c r="E125" s="13"/>
      <c r="F125" s="103">
        <v>0</v>
      </c>
      <c r="G125" s="93" t="s">
        <v>136</v>
      </c>
      <c r="H125" s="103">
        <v>0</v>
      </c>
      <c r="I125" s="103">
        <v>0</v>
      </c>
      <c r="J125" s="103">
        <v>1</v>
      </c>
      <c r="K125" s="103">
        <v>0</v>
      </c>
    </row>
    <row r="126" spans="1:11" ht="22.5">
      <c r="A126" s="22">
        <v>109</v>
      </c>
      <c r="B126" s="14" t="s">
        <v>137</v>
      </c>
      <c r="C126" s="103" t="s">
        <v>182</v>
      </c>
      <c r="D126" s="103">
        <v>0</v>
      </c>
      <c r="E126" s="13"/>
      <c r="F126" s="103">
        <v>0</v>
      </c>
      <c r="G126" s="93" t="s">
        <v>137</v>
      </c>
      <c r="H126" s="103">
        <v>0</v>
      </c>
      <c r="I126" s="103">
        <v>0</v>
      </c>
      <c r="J126" s="103">
        <v>1</v>
      </c>
      <c r="K126" s="103">
        <v>0</v>
      </c>
    </row>
    <row r="127" spans="1:11" ht="22.5">
      <c r="A127" s="22">
        <v>110</v>
      </c>
      <c r="B127" s="14" t="s">
        <v>138</v>
      </c>
      <c r="C127" s="103" t="s">
        <v>182</v>
      </c>
      <c r="D127" s="103">
        <v>0</v>
      </c>
      <c r="E127" s="13"/>
      <c r="F127" s="103">
        <v>0</v>
      </c>
      <c r="G127" s="93" t="s">
        <v>138</v>
      </c>
      <c r="H127" s="103">
        <v>0</v>
      </c>
      <c r="I127" s="103">
        <v>0</v>
      </c>
      <c r="J127" s="103">
        <v>0</v>
      </c>
      <c r="K127" s="103">
        <v>1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 ht="15">
      <c r="A129" s="11">
        <v>111</v>
      </c>
      <c r="B129" s="12" t="s">
        <v>140</v>
      </c>
      <c r="C129" s="103" t="s">
        <v>182</v>
      </c>
      <c r="D129" s="103">
        <v>0</v>
      </c>
      <c r="E129" s="13"/>
      <c r="F129" s="103">
        <v>0</v>
      </c>
      <c r="G129" s="13"/>
      <c r="H129" s="103">
        <v>0</v>
      </c>
      <c r="I129" s="103">
        <v>0</v>
      </c>
      <c r="J129" s="103">
        <v>0</v>
      </c>
      <c r="K129" s="103">
        <v>0</v>
      </c>
    </row>
    <row r="130" spans="1:11" ht="15">
      <c r="A130" s="11">
        <v>112</v>
      </c>
      <c r="B130" s="12" t="s">
        <v>144</v>
      </c>
      <c r="C130" s="103" t="s">
        <v>185</v>
      </c>
      <c r="D130" s="103">
        <v>0</v>
      </c>
      <c r="E130" s="13"/>
      <c r="F130" s="103">
        <v>0</v>
      </c>
      <c r="G130" s="92" t="s">
        <v>144</v>
      </c>
      <c r="H130" s="103">
        <v>0</v>
      </c>
      <c r="I130" s="103">
        <v>3</v>
      </c>
      <c r="J130" s="103">
        <v>0</v>
      </c>
      <c r="K130" s="103">
        <v>3</v>
      </c>
    </row>
    <row r="131" spans="1:11" ht="15">
      <c r="A131" s="11">
        <v>113</v>
      </c>
      <c r="B131" s="12" t="s">
        <v>148</v>
      </c>
      <c r="C131" s="103" t="s">
        <v>190</v>
      </c>
      <c r="D131" s="103">
        <v>0</v>
      </c>
      <c r="E131" s="13"/>
      <c r="F131" s="103">
        <v>0</v>
      </c>
      <c r="G131" s="92" t="s">
        <v>148</v>
      </c>
      <c r="H131" s="103">
        <v>0</v>
      </c>
      <c r="I131" s="103">
        <v>0.5</v>
      </c>
      <c r="J131" s="103">
        <v>0.5</v>
      </c>
      <c r="K131" s="103">
        <v>0.5</v>
      </c>
    </row>
    <row r="132" spans="1:11" ht="15">
      <c r="A132" s="11">
        <v>114</v>
      </c>
      <c r="B132" s="12" t="s">
        <v>152</v>
      </c>
      <c r="C132" s="103" t="s">
        <v>182</v>
      </c>
      <c r="D132" s="103">
        <v>0</v>
      </c>
      <c r="E132" s="13"/>
      <c r="F132" s="103">
        <v>0</v>
      </c>
      <c r="G132" s="13"/>
      <c r="H132" s="103">
        <v>0</v>
      </c>
      <c r="I132" s="103">
        <v>0</v>
      </c>
      <c r="J132" s="103">
        <v>0</v>
      </c>
      <c r="K132" s="103">
        <v>0</v>
      </c>
    </row>
    <row r="133" spans="1:11" ht="15">
      <c r="A133" s="11">
        <v>115</v>
      </c>
      <c r="B133" s="12" t="s">
        <v>153</v>
      </c>
      <c r="C133" s="103" t="s">
        <v>182</v>
      </c>
      <c r="D133" s="103">
        <v>0</v>
      </c>
      <c r="E133" s="13"/>
      <c r="F133" s="103">
        <v>0</v>
      </c>
      <c r="G133" s="92" t="s">
        <v>153</v>
      </c>
      <c r="H133" s="103">
        <v>0</v>
      </c>
      <c r="I133" s="103">
        <v>5</v>
      </c>
      <c r="J133" s="103">
        <v>0</v>
      </c>
      <c r="K133" s="103">
        <v>0</v>
      </c>
    </row>
    <row r="134" spans="1:11" ht="15">
      <c r="A134" s="11">
        <v>116</v>
      </c>
      <c r="B134" s="12" t="s">
        <v>155</v>
      </c>
      <c r="C134" s="103" t="s">
        <v>182</v>
      </c>
      <c r="D134" s="103">
        <v>0</v>
      </c>
      <c r="E134" s="13"/>
      <c r="F134" s="103">
        <v>0</v>
      </c>
      <c r="G134" s="92" t="s">
        <v>155</v>
      </c>
      <c r="H134" s="103">
        <v>0</v>
      </c>
      <c r="I134" s="103">
        <v>1</v>
      </c>
      <c r="J134" s="103">
        <v>1</v>
      </c>
      <c r="K134" s="103">
        <v>1</v>
      </c>
    </row>
    <row r="135" spans="1:11" ht="15">
      <c r="A135" s="11">
        <v>117</v>
      </c>
      <c r="B135" s="12" t="s">
        <v>157</v>
      </c>
      <c r="C135" s="103" t="s">
        <v>184</v>
      </c>
      <c r="D135" s="103">
        <v>0</v>
      </c>
      <c r="E135" s="13"/>
      <c r="F135" s="103">
        <v>0</v>
      </c>
      <c r="G135" s="92" t="s">
        <v>157</v>
      </c>
      <c r="H135" s="103">
        <v>0</v>
      </c>
      <c r="I135" s="103">
        <v>2</v>
      </c>
      <c r="J135" s="103">
        <v>0</v>
      </c>
      <c r="K135" s="103">
        <v>2</v>
      </c>
    </row>
    <row r="136" spans="1:11" ht="15">
      <c r="A136" s="11">
        <v>118</v>
      </c>
      <c r="B136" s="12" t="s">
        <v>159</v>
      </c>
      <c r="C136" s="103" t="s">
        <v>184</v>
      </c>
      <c r="D136" s="103">
        <v>0</v>
      </c>
      <c r="E136" s="13"/>
      <c r="F136" s="103">
        <v>0</v>
      </c>
      <c r="G136" s="92" t="s">
        <v>159</v>
      </c>
      <c r="H136" s="103">
        <v>0</v>
      </c>
      <c r="I136" s="103">
        <v>1</v>
      </c>
      <c r="J136" s="103">
        <v>0</v>
      </c>
      <c r="K136" s="103">
        <v>1</v>
      </c>
    </row>
    <row r="137" spans="1:11" ht="15">
      <c r="A137" s="11">
        <v>119</v>
      </c>
      <c r="B137" s="12" t="s">
        <v>160</v>
      </c>
      <c r="C137" s="103" t="s">
        <v>184</v>
      </c>
      <c r="D137" s="103">
        <v>0</v>
      </c>
      <c r="E137" s="13"/>
      <c r="F137" s="103">
        <v>0</v>
      </c>
      <c r="G137" s="92" t="s">
        <v>160</v>
      </c>
      <c r="H137" s="103">
        <v>0</v>
      </c>
      <c r="I137" s="103">
        <v>0.5</v>
      </c>
      <c r="J137" s="103">
        <v>0</v>
      </c>
      <c r="K137" s="103">
        <v>0.5</v>
      </c>
    </row>
    <row r="138" spans="1:11" ht="33.75" customHeight="1">
      <c r="A138" s="11">
        <v>120</v>
      </c>
      <c r="B138" s="12" t="s">
        <v>161</v>
      </c>
      <c r="C138" s="103" t="s">
        <v>182</v>
      </c>
      <c r="D138" s="103">
        <v>0</v>
      </c>
      <c r="E138" s="13"/>
      <c r="F138" s="103">
        <v>0</v>
      </c>
      <c r="G138" s="92" t="s">
        <v>161</v>
      </c>
      <c r="H138" s="103">
        <v>0</v>
      </c>
      <c r="I138" s="103">
        <v>10</v>
      </c>
      <c r="J138" s="103">
        <v>0</v>
      </c>
      <c r="K138" s="103">
        <v>10</v>
      </c>
    </row>
    <row r="139" spans="1:11" ht="33.75">
      <c r="A139" s="11">
        <v>121</v>
      </c>
      <c r="B139" s="12" t="s">
        <v>163</v>
      </c>
      <c r="C139" s="103" t="s">
        <v>182</v>
      </c>
      <c r="D139" s="103">
        <v>0</v>
      </c>
      <c r="E139" s="13"/>
      <c r="F139" s="103">
        <v>0</v>
      </c>
      <c r="G139" s="92" t="s">
        <v>163</v>
      </c>
      <c r="H139" s="103">
        <v>0</v>
      </c>
      <c r="I139" s="103">
        <v>0</v>
      </c>
      <c r="J139" s="103">
        <v>6</v>
      </c>
      <c r="K139" s="103">
        <v>0</v>
      </c>
    </row>
    <row r="140" spans="1:11" ht="15">
      <c r="A140" s="11">
        <v>122</v>
      </c>
      <c r="B140" s="12" t="s">
        <v>164</v>
      </c>
      <c r="C140" s="103" t="s">
        <v>182</v>
      </c>
      <c r="D140" s="103">
        <v>0</v>
      </c>
      <c r="E140" s="13"/>
      <c r="F140" s="103">
        <v>0</v>
      </c>
      <c r="G140" s="92" t="s">
        <v>164</v>
      </c>
      <c r="H140" s="103">
        <v>0</v>
      </c>
      <c r="I140" s="103">
        <v>0</v>
      </c>
      <c r="J140" s="103">
        <v>250</v>
      </c>
      <c r="K140" s="103">
        <v>250</v>
      </c>
    </row>
    <row r="141" spans="1:11" ht="22.5">
      <c r="A141" s="11">
        <v>123</v>
      </c>
      <c r="B141" s="12" t="s">
        <v>167</v>
      </c>
      <c r="C141" s="103" t="s">
        <v>215</v>
      </c>
      <c r="D141" s="103">
        <v>0</v>
      </c>
      <c r="E141" s="13"/>
      <c r="F141" s="103">
        <v>0</v>
      </c>
      <c r="G141" s="92" t="s">
        <v>167</v>
      </c>
      <c r="H141" s="103">
        <v>0</v>
      </c>
      <c r="I141" s="103">
        <v>10</v>
      </c>
      <c r="J141" s="103">
        <v>0</v>
      </c>
      <c r="K141" s="103">
        <v>0</v>
      </c>
    </row>
    <row r="142" spans="1:11" ht="15">
      <c r="A142" s="11">
        <v>124</v>
      </c>
      <c r="B142" s="12" t="s">
        <v>168</v>
      </c>
      <c r="C142" s="103" t="s">
        <v>184</v>
      </c>
      <c r="D142" s="103">
        <v>0</v>
      </c>
      <c r="E142" s="13"/>
      <c r="F142" s="103">
        <v>0</v>
      </c>
      <c r="G142" s="92" t="s">
        <v>168</v>
      </c>
      <c r="H142" s="103">
        <v>0</v>
      </c>
      <c r="I142" s="103">
        <v>3</v>
      </c>
      <c r="J142" s="103">
        <v>0</v>
      </c>
      <c r="K142" s="103">
        <v>0</v>
      </c>
    </row>
    <row r="143" spans="1:11" ht="15">
      <c r="A143" s="11">
        <v>125</v>
      </c>
      <c r="B143" s="12" t="s">
        <v>169</v>
      </c>
      <c r="C143" s="103" t="s">
        <v>185</v>
      </c>
      <c r="D143" s="103">
        <v>0</v>
      </c>
      <c r="E143" s="13"/>
      <c r="F143" s="103">
        <v>0</v>
      </c>
      <c r="G143" s="92" t="s">
        <v>169</v>
      </c>
      <c r="H143" s="103">
        <v>0</v>
      </c>
      <c r="I143" s="103">
        <v>3</v>
      </c>
      <c r="J143" s="103">
        <v>0</v>
      </c>
      <c r="K143" s="103">
        <v>0</v>
      </c>
    </row>
    <row r="144" spans="1:11" ht="15">
      <c r="A144" s="11">
        <v>126</v>
      </c>
      <c r="B144" s="12" t="s">
        <v>170</v>
      </c>
      <c r="C144" s="103" t="s">
        <v>182</v>
      </c>
      <c r="D144" s="103">
        <v>0</v>
      </c>
      <c r="E144" s="13"/>
      <c r="F144" s="103">
        <v>0</v>
      </c>
      <c r="G144" s="92" t="s">
        <v>170</v>
      </c>
      <c r="H144" s="103">
        <v>0</v>
      </c>
      <c r="I144" s="103">
        <v>0</v>
      </c>
      <c r="J144" s="103">
        <v>10</v>
      </c>
      <c r="K144" s="103">
        <v>0</v>
      </c>
    </row>
    <row r="145" spans="1:11" ht="15">
      <c r="A145" s="11">
        <v>127</v>
      </c>
      <c r="B145" s="12" t="s">
        <v>171</v>
      </c>
      <c r="C145" s="103" t="s">
        <v>141</v>
      </c>
      <c r="D145" s="103">
        <v>0</v>
      </c>
      <c r="E145" s="13"/>
      <c r="F145" s="103">
        <v>0</v>
      </c>
      <c r="G145" s="92" t="s">
        <v>171</v>
      </c>
      <c r="H145" s="103">
        <v>0</v>
      </c>
      <c r="I145" s="103">
        <v>2</v>
      </c>
      <c r="J145" s="103">
        <v>0</v>
      </c>
      <c r="K145" s="103">
        <v>2</v>
      </c>
    </row>
    <row r="146" spans="1:11" ht="15">
      <c r="A146" s="11">
        <v>128</v>
      </c>
      <c r="B146" s="12" t="s">
        <v>172</v>
      </c>
      <c r="C146" s="103" t="s">
        <v>141</v>
      </c>
      <c r="D146" s="103">
        <v>0</v>
      </c>
      <c r="E146" s="13"/>
      <c r="F146" s="103">
        <v>0</v>
      </c>
      <c r="G146" s="92" t="s">
        <v>172</v>
      </c>
      <c r="H146" s="103">
        <v>0</v>
      </c>
      <c r="I146" s="103">
        <v>2</v>
      </c>
      <c r="J146" s="103">
        <v>2</v>
      </c>
      <c r="K146" s="103">
        <v>0</v>
      </c>
    </row>
    <row r="147" spans="1:11" ht="15">
      <c r="A147" s="11">
        <v>129</v>
      </c>
      <c r="B147" s="12" t="s">
        <v>173</v>
      </c>
      <c r="C147" s="105" t="s">
        <v>196</v>
      </c>
      <c r="D147" s="103">
        <v>0</v>
      </c>
      <c r="E147" s="13"/>
      <c r="F147" s="103">
        <v>0</v>
      </c>
      <c r="G147" s="92" t="s">
        <v>173</v>
      </c>
      <c r="H147" s="103">
        <v>0</v>
      </c>
      <c r="I147" s="103">
        <v>7</v>
      </c>
      <c r="J147" s="103">
        <v>0</v>
      </c>
      <c r="K147" s="103">
        <v>0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 ht="15">
      <c r="A149" s="11">
        <v>130</v>
      </c>
      <c r="B149" s="12" t="s">
        <v>177</v>
      </c>
      <c r="C149" s="103" t="s">
        <v>182</v>
      </c>
      <c r="D149" s="103">
        <v>0</v>
      </c>
      <c r="E149" s="13"/>
      <c r="F149" s="103">
        <v>0</v>
      </c>
      <c r="G149" s="92" t="s">
        <v>177</v>
      </c>
      <c r="H149" s="103">
        <v>0</v>
      </c>
      <c r="I149" s="103">
        <v>0</v>
      </c>
      <c r="J149" s="103">
        <v>2</v>
      </c>
      <c r="K149" s="103">
        <v>2</v>
      </c>
    </row>
    <row r="150" spans="1:11" ht="15">
      <c r="A150" s="11">
        <v>132</v>
      </c>
      <c r="B150" s="12" t="s">
        <v>178</v>
      </c>
      <c r="C150" s="103" t="s">
        <v>182</v>
      </c>
      <c r="D150" s="103">
        <v>0</v>
      </c>
      <c r="E150" s="13"/>
      <c r="F150" s="103">
        <v>0</v>
      </c>
      <c r="G150" s="92" t="s">
        <v>178</v>
      </c>
      <c r="H150" s="103">
        <v>0</v>
      </c>
      <c r="I150" s="103">
        <v>0</v>
      </c>
      <c r="J150" s="103">
        <v>3</v>
      </c>
      <c r="K150" s="103">
        <v>0</v>
      </c>
    </row>
    <row r="151" spans="1:11" ht="15">
      <c r="A151" s="11">
        <v>133</v>
      </c>
      <c r="B151" s="12" t="s">
        <v>179</v>
      </c>
      <c r="C151" s="103" t="s">
        <v>182</v>
      </c>
      <c r="D151" s="103">
        <v>0</v>
      </c>
      <c r="E151" s="13"/>
      <c r="F151" s="103">
        <v>0</v>
      </c>
      <c r="G151" s="92" t="s">
        <v>179</v>
      </c>
      <c r="H151" s="103">
        <v>0</v>
      </c>
      <c r="I151" s="103">
        <v>0</v>
      </c>
      <c r="J151" s="103">
        <v>0</v>
      </c>
      <c r="K151" s="103">
        <v>1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ColWidth="9.140625"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 s="46" customFormat="1">
      <c r="A5" s="11">
        <v>1</v>
      </c>
      <c r="B5" s="12" t="s">
        <v>10</v>
      </c>
      <c r="C5" s="45" t="s">
        <v>182</v>
      </c>
      <c r="D5" s="45">
        <v>1</v>
      </c>
      <c r="E5" s="45">
        <v>2012</v>
      </c>
      <c r="F5" s="45">
        <v>100</v>
      </c>
      <c r="G5" s="45">
        <f>H5+I5+J5+K5</f>
        <v>0</v>
      </c>
      <c r="H5" s="45">
        <v>0</v>
      </c>
      <c r="I5" s="45">
        <v>0</v>
      </c>
      <c r="J5" s="45">
        <v>0</v>
      </c>
      <c r="K5" s="45">
        <v>0</v>
      </c>
    </row>
    <row r="6" spans="1:14" s="46" customFormat="1">
      <c r="A6" s="11">
        <v>2</v>
      </c>
      <c r="B6" s="14" t="s">
        <v>12</v>
      </c>
      <c r="C6" s="45" t="s">
        <v>182</v>
      </c>
      <c r="D6" s="45">
        <v>0</v>
      </c>
      <c r="E6" s="45"/>
      <c r="F6" s="45">
        <v>0</v>
      </c>
      <c r="G6" s="45">
        <f t="shared" ref="G6:G69" si="0">H6+I6+J6+K6</f>
        <v>0</v>
      </c>
      <c r="H6" s="45">
        <v>0</v>
      </c>
      <c r="I6" s="45">
        <v>0</v>
      </c>
      <c r="J6" s="45">
        <v>0</v>
      </c>
      <c r="K6" s="45">
        <v>0</v>
      </c>
    </row>
    <row r="7" spans="1:14" s="46" customFormat="1">
      <c r="A7" s="11">
        <v>3</v>
      </c>
      <c r="B7" s="12" t="s">
        <v>13</v>
      </c>
      <c r="C7" s="45" t="s">
        <v>182</v>
      </c>
      <c r="D7" s="45">
        <v>15</v>
      </c>
      <c r="E7" s="45">
        <v>2004</v>
      </c>
      <c r="F7" s="45">
        <v>100</v>
      </c>
      <c r="G7" s="45">
        <f t="shared" si="0"/>
        <v>0</v>
      </c>
      <c r="H7" s="45">
        <v>0</v>
      </c>
      <c r="I7" s="45">
        <v>0</v>
      </c>
      <c r="J7" s="45">
        <v>0</v>
      </c>
      <c r="K7" s="45">
        <v>0</v>
      </c>
    </row>
    <row r="8" spans="1:14" s="46" customFormat="1">
      <c r="A8" s="11">
        <v>4</v>
      </c>
      <c r="B8" s="14" t="s">
        <v>15</v>
      </c>
      <c r="C8" s="45" t="s">
        <v>182</v>
      </c>
      <c r="D8" s="45">
        <v>1</v>
      </c>
      <c r="E8" s="45">
        <v>2003</v>
      </c>
      <c r="F8" s="45">
        <v>100</v>
      </c>
      <c r="G8" s="45">
        <f t="shared" si="0"/>
        <v>0</v>
      </c>
      <c r="H8" s="45">
        <v>0</v>
      </c>
      <c r="I8" s="45">
        <v>0</v>
      </c>
      <c r="J8" s="45">
        <v>0</v>
      </c>
      <c r="K8" s="45">
        <v>0</v>
      </c>
    </row>
    <row r="9" spans="1:14">
      <c r="A9" s="11">
        <v>5</v>
      </c>
      <c r="B9" s="16" t="s">
        <v>16</v>
      </c>
      <c r="C9" s="30" t="s">
        <v>182</v>
      </c>
      <c r="D9" s="30">
        <v>0</v>
      </c>
      <c r="E9" s="30"/>
      <c r="F9" s="30">
        <v>0</v>
      </c>
      <c r="G9" s="45">
        <v>75</v>
      </c>
      <c r="H9" s="30">
        <v>0</v>
      </c>
      <c r="I9" s="30">
        <v>25</v>
      </c>
      <c r="J9" s="30">
        <v>25</v>
      </c>
      <c r="K9" s="30">
        <v>25</v>
      </c>
    </row>
    <row r="10" spans="1:14">
      <c r="A10" s="11">
        <v>6</v>
      </c>
      <c r="B10" s="16" t="s">
        <v>17</v>
      </c>
      <c r="C10" s="30" t="s">
        <v>182</v>
      </c>
      <c r="D10" s="30">
        <v>10</v>
      </c>
      <c r="E10" s="30">
        <v>2003</v>
      </c>
      <c r="F10" s="30">
        <v>100</v>
      </c>
      <c r="G10" s="45">
        <f t="shared" si="0"/>
        <v>75</v>
      </c>
      <c r="H10" s="30">
        <v>0</v>
      </c>
      <c r="I10" s="30">
        <v>25</v>
      </c>
      <c r="J10" s="30">
        <v>25</v>
      </c>
      <c r="K10" s="30">
        <v>25</v>
      </c>
    </row>
    <row r="11" spans="1:14">
      <c r="A11" s="11">
        <v>7</v>
      </c>
      <c r="B11" s="12" t="s">
        <v>18</v>
      </c>
      <c r="C11" s="30" t="s">
        <v>182</v>
      </c>
      <c r="D11" s="30">
        <v>0</v>
      </c>
      <c r="E11" s="30"/>
      <c r="F11" s="30">
        <v>0</v>
      </c>
      <c r="G11" s="45">
        <f t="shared" si="0"/>
        <v>0</v>
      </c>
      <c r="H11" s="30">
        <v>0</v>
      </c>
      <c r="I11" s="30">
        <v>0</v>
      </c>
      <c r="J11" s="30">
        <v>0</v>
      </c>
      <c r="K11" s="30">
        <v>0</v>
      </c>
    </row>
    <row r="12" spans="1:14" ht="22.5">
      <c r="A12" s="11">
        <v>8</v>
      </c>
      <c r="B12" s="12" t="s">
        <v>19</v>
      </c>
      <c r="C12" s="30" t="s">
        <v>182</v>
      </c>
      <c r="D12" s="30">
        <v>3</v>
      </c>
      <c r="E12" s="30">
        <v>1998</v>
      </c>
      <c r="F12" s="30">
        <v>100</v>
      </c>
      <c r="G12" s="45">
        <f t="shared" si="0"/>
        <v>0</v>
      </c>
      <c r="H12" s="30">
        <v>0</v>
      </c>
      <c r="I12" s="30">
        <v>0</v>
      </c>
      <c r="J12" s="30">
        <v>0</v>
      </c>
      <c r="K12" s="30">
        <v>0</v>
      </c>
    </row>
    <row r="13" spans="1:14" ht="22.5">
      <c r="A13" s="11">
        <v>9</v>
      </c>
      <c r="B13" s="14" t="s">
        <v>20</v>
      </c>
      <c r="C13" s="30" t="s">
        <v>182</v>
      </c>
      <c r="D13" s="30">
        <v>1</v>
      </c>
      <c r="E13" s="30">
        <v>1992</v>
      </c>
      <c r="F13" s="30">
        <v>100</v>
      </c>
      <c r="G13" s="45">
        <f t="shared" si="0"/>
        <v>0</v>
      </c>
      <c r="H13" s="30">
        <v>0</v>
      </c>
      <c r="I13" s="30">
        <v>0</v>
      </c>
      <c r="J13" s="30">
        <v>0</v>
      </c>
      <c r="K13" s="30">
        <v>0</v>
      </c>
    </row>
    <row r="14" spans="1:14">
      <c r="A14" s="11">
        <v>10</v>
      </c>
      <c r="B14" s="16" t="s">
        <v>21</v>
      </c>
      <c r="C14" s="30" t="s">
        <v>182</v>
      </c>
      <c r="D14" s="30">
        <v>5</v>
      </c>
      <c r="E14" s="30">
        <v>2004</v>
      </c>
      <c r="F14" s="30">
        <v>33</v>
      </c>
      <c r="G14" s="45">
        <f t="shared" si="0"/>
        <v>0</v>
      </c>
      <c r="H14" s="30">
        <v>0</v>
      </c>
      <c r="I14" s="30">
        <v>0</v>
      </c>
      <c r="J14" s="30">
        <v>0</v>
      </c>
      <c r="K14" s="30">
        <v>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45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30" t="s">
        <v>182</v>
      </c>
      <c r="D16" s="30">
        <v>0</v>
      </c>
      <c r="E16" s="30"/>
      <c r="F16" s="30">
        <v>0</v>
      </c>
      <c r="G16" s="45">
        <f t="shared" si="0"/>
        <v>0</v>
      </c>
      <c r="H16" s="30">
        <v>0</v>
      </c>
      <c r="I16" s="30">
        <v>0</v>
      </c>
      <c r="J16" s="30">
        <v>0</v>
      </c>
      <c r="K16" s="30">
        <v>0</v>
      </c>
    </row>
    <row r="17" spans="1:11">
      <c r="A17" s="11">
        <v>12</v>
      </c>
      <c r="B17" s="16" t="s">
        <v>24</v>
      </c>
      <c r="C17" s="30" t="s">
        <v>182</v>
      </c>
      <c r="D17" s="30">
        <v>0</v>
      </c>
      <c r="E17" s="30"/>
      <c r="F17" s="30">
        <v>0</v>
      </c>
      <c r="G17" s="45">
        <f t="shared" si="0"/>
        <v>0</v>
      </c>
      <c r="H17" s="30">
        <v>0</v>
      </c>
      <c r="I17" s="30">
        <v>0</v>
      </c>
      <c r="J17" s="30">
        <v>0</v>
      </c>
      <c r="K17" s="30">
        <v>0</v>
      </c>
    </row>
    <row r="18" spans="1:11">
      <c r="A18" s="11">
        <v>13</v>
      </c>
      <c r="B18" s="16" t="s">
        <v>25</v>
      </c>
      <c r="C18" s="30" t="s">
        <v>182</v>
      </c>
      <c r="D18" s="30">
        <v>0</v>
      </c>
      <c r="E18" s="30"/>
      <c r="F18" s="30">
        <v>0</v>
      </c>
      <c r="G18" s="45">
        <f t="shared" si="0"/>
        <v>5</v>
      </c>
      <c r="H18" s="30">
        <v>0</v>
      </c>
      <c r="I18" s="30">
        <v>2</v>
      </c>
      <c r="J18" s="30">
        <v>0</v>
      </c>
      <c r="K18" s="30">
        <v>3</v>
      </c>
    </row>
    <row r="19" spans="1:11">
      <c r="A19" s="11">
        <v>14</v>
      </c>
      <c r="B19" s="12" t="s">
        <v>26</v>
      </c>
      <c r="C19" s="30" t="s">
        <v>182</v>
      </c>
      <c r="D19" s="30">
        <v>0</v>
      </c>
      <c r="E19" s="30"/>
      <c r="F19" s="30">
        <v>0</v>
      </c>
      <c r="G19" s="45">
        <f t="shared" si="0"/>
        <v>0</v>
      </c>
      <c r="H19" s="30">
        <v>0</v>
      </c>
      <c r="I19" s="30">
        <v>0</v>
      </c>
      <c r="J19" s="30">
        <v>0</v>
      </c>
      <c r="K19" s="30">
        <v>0</v>
      </c>
    </row>
    <row r="20" spans="1:11">
      <c r="A20" s="11">
        <v>15</v>
      </c>
      <c r="B20" s="16" t="s">
        <v>27</v>
      </c>
      <c r="C20" s="30" t="s">
        <v>182</v>
      </c>
      <c r="D20" s="30">
        <v>0</v>
      </c>
      <c r="E20" s="30"/>
      <c r="F20" s="30">
        <v>0</v>
      </c>
      <c r="G20" s="45">
        <f t="shared" si="0"/>
        <v>0</v>
      </c>
      <c r="H20" s="30">
        <v>0</v>
      </c>
      <c r="I20" s="30">
        <v>0</v>
      </c>
      <c r="J20" s="30">
        <v>0</v>
      </c>
      <c r="K20" s="30">
        <v>0</v>
      </c>
    </row>
    <row r="21" spans="1:11" ht="22.5">
      <c r="A21" s="11">
        <v>16</v>
      </c>
      <c r="B21" s="14" t="s">
        <v>28</v>
      </c>
      <c r="C21" s="30" t="s">
        <v>182</v>
      </c>
      <c r="D21" s="30">
        <v>0</v>
      </c>
      <c r="E21" s="30"/>
      <c r="F21" s="30">
        <v>0</v>
      </c>
      <c r="G21" s="45">
        <f t="shared" si="0"/>
        <v>1</v>
      </c>
      <c r="H21" s="30">
        <v>0</v>
      </c>
      <c r="I21" s="30">
        <v>1</v>
      </c>
      <c r="J21" s="30">
        <v>0</v>
      </c>
      <c r="K21" s="30">
        <v>0</v>
      </c>
    </row>
    <row r="22" spans="1:11">
      <c r="A22" s="11">
        <v>17</v>
      </c>
      <c r="B22" s="12" t="s">
        <v>29</v>
      </c>
      <c r="C22" s="30" t="s">
        <v>182</v>
      </c>
      <c r="D22" s="30">
        <v>2</v>
      </c>
      <c r="E22" s="30">
        <v>1993</v>
      </c>
      <c r="F22" s="30">
        <v>10</v>
      </c>
      <c r="G22" s="45">
        <f t="shared" si="0"/>
        <v>0</v>
      </c>
      <c r="H22" s="30">
        <v>0</v>
      </c>
      <c r="I22" s="30">
        <v>0</v>
      </c>
      <c r="J22" s="30">
        <v>0</v>
      </c>
      <c r="K22" s="30"/>
    </row>
    <row r="23" spans="1:11">
      <c r="A23" s="11">
        <v>18</v>
      </c>
      <c r="B23" s="12" t="s">
        <v>29</v>
      </c>
      <c r="C23" s="30" t="s">
        <v>182</v>
      </c>
      <c r="D23" s="30">
        <v>10</v>
      </c>
      <c r="E23" s="30">
        <v>1995</v>
      </c>
      <c r="F23" s="30">
        <v>60</v>
      </c>
      <c r="G23" s="45">
        <f t="shared" si="0"/>
        <v>0</v>
      </c>
      <c r="H23" s="30">
        <v>0</v>
      </c>
      <c r="I23" s="30">
        <v>0</v>
      </c>
      <c r="J23" s="30"/>
      <c r="K23" s="30">
        <v>0</v>
      </c>
    </row>
    <row r="24" spans="1:11">
      <c r="A24" s="11">
        <v>19</v>
      </c>
      <c r="B24" s="12" t="s">
        <v>30</v>
      </c>
      <c r="C24" s="30" t="s">
        <v>182</v>
      </c>
      <c r="D24" s="30">
        <v>0</v>
      </c>
      <c r="E24" s="30"/>
      <c r="F24" s="30">
        <v>0</v>
      </c>
      <c r="G24" s="45">
        <f t="shared" si="0"/>
        <v>0</v>
      </c>
      <c r="H24" s="30">
        <v>0</v>
      </c>
      <c r="I24" s="30">
        <v>0</v>
      </c>
      <c r="J24" s="30">
        <v>0</v>
      </c>
      <c r="K24" s="30"/>
    </row>
    <row r="25" spans="1:11">
      <c r="A25" s="11">
        <v>20</v>
      </c>
      <c r="B25" s="12" t="s">
        <v>31</v>
      </c>
      <c r="C25" s="30" t="s">
        <v>182</v>
      </c>
      <c r="D25" s="30">
        <v>0</v>
      </c>
      <c r="E25" s="30"/>
      <c r="F25" s="30">
        <v>0</v>
      </c>
      <c r="G25" s="45">
        <f t="shared" si="0"/>
        <v>0</v>
      </c>
      <c r="H25" s="30">
        <v>0</v>
      </c>
      <c r="I25" s="30">
        <v>0</v>
      </c>
      <c r="J25" s="30"/>
      <c r="K25" s="30">
        <v>0</v>
      </c>
    </row>
    <row r="26" spans="1:11">
      <c r="A26" s="11">
        <v>21</v>
      </c>
      <c r="B26" s="16" t="s">
        <v>33</v>
      </c>
      <c r="C26" s="30" t="s">
        <v>182</v>
      </c>
      <c r="D26" s="30">
        <v>5</v>
      </c>
      <c r="E26" s="30">
        <v>1993</v>
      </c>
      <c r="F26" s="30">
        <v>15</v>
      </c>
      <c r="G26" s="45">
        <f t="shared" si="0"/>
        <v>25</v>
      </c>
      <c r="H26" s="30">
        <v>0</v>
      </c>
      <c r="I26" s="30">
        <v>0</v>
      </c>
      <c r="J26" s="30">
        <v>25</v>
      </c>
      <c r="K26" s="30">
        <v>0</v>
      </c>
    </row>
    <row r="27" spans="1:11">
      <c r="A27" s="11">
        <v>22</v>
      </c>
      <c r="B27" s="16" t="s">
        <v>34</v>
      </c>
      <c r="C27" s="30" t="s">
        <v>182</v>
      </c>
      <c r="D27" s="30">
        <v>3</v>
      </c>
      <c r="E27" s="30">
        <v>1992</v>
      </c>
      <c r="F27" s="30">
        <v>50</v>
      </c>
      <c r="G27" s="45">
        <f t="shared" si="0"/>
        <v>0</v>
      </c>
      <c r="H27" s="30">
        <v>0</v>
      </c>
      <c r="I27" s="30">
        <v>0</v>
      </c>
      <c r="J27" s="30">
        <v>0</v>
      </c>
      <c r="K27" s="30"/>
    </row>
    <row r="28" spans="1:11">
      <c r="A28" s="11">
        <v>23</v>
      </c>
      <c r="B28" s="12" t="s">
        <v>35</v>
      </c>
      <c r="C28" s="30" t="s">
        <v>182</v>
      </c>
      <c r="D28" s="30">
        <v>0</v>
      </c>
      <c r="E28" s="30"/>
      <c r="F28" s="30">
        <v>0</v>
      </c>
      <c r="G28" s="45">
        <f t="shared" si="0"/>
        <v>25</v>
      </c>
      <c r="H28" s="30">
        <v>0</v>
      </c>
      <c r="I28" s="30">
        <v>0</v>
      </c>
      <c r="J28" s="30">
        <v>25</v>
      </c>
      <c r="K28" s="30">
        <v>0</v>
      </c>
    </row>
    <row r="29" spans="1:11" ht="45">
      <c r="A29" s="11">
        <v>24</v>
      </c>
      <c r="B29" s="12" t="s">
        <v>36</v>
      </c>
      <c r="C29" s="30" t="s">
        <v>182</v>
      </c>
      <c r="D29" s="30">
        <v>0</v>
      </c>
      <c r="E29" s="30"/>
      <c r="F29" s="30">
        <v>0</v>
      </c>
      <c r="G29" s="45">
        <f t="shared" si="0"/>
        <v>0</v>
      </c>
      <c r="H29" s="30">
        <v>0</v>
      </c>
      <c r="I29" s="30">
        <v>0</v>
      </c>
      <c r="J29" s="30">
        <v>0</v>
      </c>
      <c r="K29" s="30"/>
    </row>
    <row r="30" spans="1:11">
      <c r="A30" s="11">
        <v>25</v>
      </c>
      <c r="B30" s="16" t="s">
        <v>38</v>
      </c>
      <c r="C30" s="30" t="s">
        <v>182</v>
      </c>
      <c r="D30" s="30">
        <v>0</v>
      </c>
      <c r="E30" s="30"/>
      <c r="F30" s="30">
        <v>0</v>
      </c>
      <c r="G30" s="45">
        <f t="shared" si="0"/>
        <v>0</v>
      </c>
      <c r="H30" s="30">
        <v>0</v>
      </c>
      <c r="I30" s="30">
        <v>0</v>
      </c>
      <c r="J30" s="30">
        <v>0</v>
      </c>
      <c r="K30" s="30"/>
    </row>
    <row r="31" spans="1:11">
      <c r="A31" s="11">
        <v>26</v>
      </c>
      <c r="B31" s="16" t="s">
        <v>39</v>
      </c>
      <c r="C31" s="30" t="s">
        <v>182</v>
      </c>
      <c r="D31" s="30">
        <v>0</v>
      </c>
      <c r="E31" s="30"/>
      <c r="F31" s="30">
        <v>0</v>
      </c>
      <c r="G31" s="45">
        <f t="shared" si="0"/>
        <v>0</v>
      </c>
      <c r="H31" s="30">
        <v>0</v>
      </c>
      <c r="I31" s="30">
        <v>0</v>
      </c>
      <c r="J31" s="30">
        <v>0</v>
      </c>
      <c r="K31" s="30"/>
    </row>
    <row r="32" spans="1:11">
      <c r="A32" s="11">
        <v>27</v>
      </c>
      <c r="B32" s="12" t="s">
        <v>40</v>
      </c>
      <c r="C32" s="30" t="s">
        <v>182</v>
      </c>
      <c r="D32" s="30">
        <v>4</v>
      </c>
      <c r="E32" s="30">
        <v>1993</v>
      </c>
      <c r="F32" s="30">
        <v>15</v>
      </c>
      <c r="G32" s="45">
        <f t="shared" si="0"/>
        <v>25</v>
      </c>
      <c r="H32" s="30">
        <v>0</v>
      </c>
      <c r="I32" s="30">
        <v>25</v>
      </c>
      <c r="J32" s="30">
        <v>0</v>
      </c>
      <c r="K32" s="30">
        <v>0</v>
      </c>
    </row>
    <row r="33" spans="1:11" s="46" customFormat="1">
      <c r="A33" s="11">
        <v>28</v>
      </c>
      <c r="B33" s="16" t="s">
        <v>41</v>
      </c>
      <c r="C33" s="45" t="s">
        <v>182</v>
      </c>
      <c r="D33" s="45">
        <v>0</v>
      </c>
      <c r="E33" s="45"/>
      <c r="F33" s="45">
        <v>0</v>
      </c>
      <c r="G33" s="45">
        <f t="shared" si="0"/>
        <v>0</v>
      </c>
      <c r="H33" s="45">
        <v>0</v>
      </c>
      <c r="I33" s="45"/>
      <c r="J33" s="45">
        <v>0</v>
      </c>
      <c r="K33" s="45">
        <v>0</v>
      </c>
    </row>
    <row r="34" spans="1:11">
      <c r="A34" s="11">
        <v>29</v>
      </c>
      <c r="B34" s="16" t="s">
        <v>42</v>
      </c>
      <c r="C34" s="30" t="s">
        <v>182</v>
      </c>
      <c r="D34" s="30">
        <v>0</v>
      </c>
      <c r="E34" s="30"/>
      <c r="F34" s="30">
        <v>0</v>
      </c>
      <c r="G34" s="45">
        <f t="shared" si="0"/>
        <v>0</v>
      </c>
      <c r="H34" s="30">
        <v>0</v>
      </c>
      <c r="I34" s="30">
        <v>0</v>
      </c>
      <c r="J34" s="30"/>
      <c r="K34" s="30">
        <v>0</v>
      </c>
    </row>
    <row r="35" spans="1:11" ht="22.5">
      <c r="A35" s="11">
        <v>30</v>
      </c>
      <c r="B35" s="16" t="s">
        <v>43</v>
      </c>
      <c r="C35" s="30" t="s">
        <v>182</v>
      </c>
      <c r="D35" s="30">
        <v>0</v>
      </c>
      <c r="E35" s="30"/>
      <c r="F35" s="30">
        <v>0</v>
      </c>
      <c r="G35" s="45">
        <f t="shared" si="0"/>
        <v>0</v>
      </c>
      <c r="H35" s="30">
        <v>0</v>
      </c>
      <c r="I35" s="30">
        <v>0</v>
      </c>
      <c r="J35" s="30"/>
      <c r="K35" s="30">
        <v>0</v>
      </c>
    </row>
    <row r="36" spans="1:11">
      <c r="A36" s="11">
        <v>31</v>
      </c>
      <c r="B36" s="16" t="s">
        <v>44</v>
      </c>
      <c r="C36" s="30" t="s">
        <v>182</v>
      </c>
      <c r="D36" s="30">
        <v>10</v>
      </c>
      <c r="E36" s="30">
        <v>2003</v>
      </c>
      <c r="F36" s="30">
        <v>50</v>
      </c>
      <c r="G36" s="45">
        <f t="shared" si="0"/>
        <v>25</v>
      </c>
      <c r="H36" s="30">
        <v>0</v>
      </c>
      <c r="I36" s="30">
        <v>0</v>
      </c>
      <c r="J36" s="30">
        <v>25</v>
      </c>
      <c r="K36" s="30">
        <v>0</v>
      </c>
    </row>
    <row r="37" spans="1:11">
      <c r="A37" s="11">
        <v>32</v>
      </c>
      <c r="B37" s="16" t="s">
        <v>45</v>
      </c>
      <c r="C37" s="30" t="s">
        <v>182</v>
      </c>
      <c r="D37" s="30">
        <v>0</v>
      </c>
      <c r="E37" s="30"/>
      <c r="F37" s="30">
        <v>0</v>
      </c>
      <c r="G37" s="45">
        <f t="shared" si="0"/>
        <v>0</v>
      </c>
      <c r="H37" s="30">
        <v>0</v>
      </c>
      <c r="I37" s="30">
        <v>0</v>
      </c>
      <c r="J37" s="30">
        <v>0</v>
      </c>
      <c r="K37" s="30"/>
    </row>
    <row r="38" spans="1:11">
      <c r="A38" s="11">
        <v>33</v>
      </c>
      <c r="B38" s="16" t="s">
        <v>46</v>
      </c>
      <c r="C38" s="30" t="s">
        <v>182</v>
      </c>
      <c r="D38" s="30">
        <v>8</v>
      </c>
      <c r="E38" s="30">
        <v>2003</v>
      </c>
      <c r="F38" s="30">
        <v>40</v>
      </c>
      <c r="G38" s="45">
        <f t="shared" si="0"/>
        <v>25</v>
      </c>
      <c r="H38" s="30">
        <v>0</v>
      </c>
      <c r="I38" s="30">
        <v>0</v>
      </c>
      <c r="J38" s="30">
        <v>25</v>
      </c>
      <c r="K38" s="30">
        <v>0</v>
      </c>
    </row>
    <row r="39" spans="1:11">
      <c r="A39" s="11">
        <v>34</v>
      </c>
      <c r="B39" s="16" t="s">
        <v>47</v>
      </c>
      <c r="C39" s="30" t="s">
        <v>182</v>
      </c>
      <c r="D39" s="30">
        <v>5</v>
      </c>
      <c r="E39" s="30">
        <v>2003</v>
      </c>
      <c r="F39" s="30">
        <v>50</v>
      </c>
      <c r="G39" s="45">
        <f t="shared" si="0"/>
        <v>13</v>
      </c>
      <c r="H39" s="30">
        <v>0</v>
      </c>
      <c r="I39" s="30">
        <v>0</v>
      </c>
      <c r="J39" s="30">
        <v>13</v>
      </c>
      <c r="K39" s="30">
        <v>0</v>
      </c>
    </row>
    <row r="40" spans="1:11">
      <c r="A40" s="11">
        <v>35</v>
      </c>
      <c r="B40" s="12" t="s">
        <v>48</v>
      </c>
      <c r="C40" s="30" t="s">
        <v>182</v>
      </c>
      <c r="D40" s="30">
        <v>10</v>
      </c>
      <c r="E40" s="30">
        <v>2003</v>
      </c>
      <c r="F40" s="30">
        <v>45</v>
      </c>
      <c r="G40" s="45">
        <f t="shared" si="0"/>
        <v>25</v>
      </c>
      <c r="H40" s="30">
        <v>0</v>
      </c>
      <c r="I40" s="30">
        <v>0</v>
      </c>
      <c r="J40" s="30">
        <v>25</v>
      </c>
      <c r="K40" s="30">
        <v>0</v>
      </c>
    </row>
    <row r="41" spans="1:11">
      <c r="A41" s="11">
        <v>36</v>
      </c>
      <c r="B41" s="16" t="s">
        <v>50</v>
      </c>
      <c r="C41" s="30" t="s">
        <v>182</v>
      </c>
      <c r="D41" s="30">
        <v>0</v>
      </c>
      <c r="E41" s="30"/>
      <c r="F41" s="30">
        <v>0</v>
      </c>
      <c r="G41" s="45">
        <f t="shared" si="0"/>
        <v>0</v>
      </c>
      <c r="H41" s="30">
        <v>0</v>
      </c>
      <c r="I41" s="30">
        <v>0</v>
      </c>
      <c r="J41" s="30"/>
      <c r="K41" s="30">
        <v>0</v>
      </c>
    </row>
    <row r="42" spans="1:11">
      <c r="A42" s="11">
        <v>37</v>
      </c>
      <c r="B42" s="16" t="s">
        <v>51</v>
      </c>
      <c r="C42" s="30" t="s">
        <v>182</v>
      </c>
      <c r="D42" s="30">
        <v>0</v>
      </c>
      <c r="E42" s="30"/>
      <c r="F42" s="30">
        <v>0</v>
      </c>
      <c r="G42" s="45">
        <f t="shared" si="0"/>
        <v>0</v>
      </c>
      <c r="H42" s="30">
        <v>0</v>
      </c>
      <c r="I42" s="30">
        <v>0</v>
      </c>
      <c r="J42" s="30"/>
      <c r="K42" s="30">
        <v>0</v>
      </c>
    </row>
    <row r="43" spans="1:11">
      <c r="A43" s="11">
        <v>38</v>
      </c>
      <c r="B43" s="16" t="s">
        <v>52</v>
      </c>
      <c r="C43" s="30" t="s">
        <v>182</v>
      </c>
      <c r="D43" s="30">
        <v>0</v>
      </c>
      <c r="E43" s="30"/>
      <c r="F43" s="30">
        <v>0</v>
      </c>
      <c r="G43" s="45">
        <f t="shared" si="0"/>
        <v>0</v>
      </c>
      <c r="H43" s="30">
        <v>0</v>
      </c>
      <c r="I43" s="30">
        <v>0</v>
      </c>
      <c r="J43" s="30"/>
      <c r="K43" s="30">
        <v>0</v>
      </c>
    </row>
    <row r="44" spans="1:11">
      <c r="A44" s="11">
        <v>39</v>
      </c>
      <c r="B44" s="12" t="s">
        <v>53</v>
      </c>
      <c r="C44" s="30" t="s">
        <v>182</v>
      </c>
      <c r="D44" s="30">
        <v>0</v>
      </c>
      <c r="E44" s="30"/>
      <c r="F44" s="30">
        <v>0</v>
      </c>
      <c r="G44" s="45">
        <f t="shared" si="0"/>
        <v>0</v>
      </c>
      <c r="H44" s="30">
        <v>0</v>
      </c>
      <c r="I44" s="30">
        <v>0</v>
      </c>
      <c r="J44" s="30"/>
      <c r="K44" s="30">
        <v>0</v>
      </c>
    </row>
    <row r="45" spans="1:11">
      <c r="A45" s="11">
        <v>41</v>
      </c>
      <c r="B45" s="16" t="s">
        <v>54</v>
      </c>
      <c r="C45" s="30" t="s">
        <v>182</v>
      </c>
      <c r="D45" s="30">
        <v>5</v>
      </c>
      <c r="E45" s="30">
        <v>1987</v>
      </c>
      <c r="F45" s="30">
        <v>50</v>
      </c>
      <c r="G45" s="45">
        <f t="shared" si="0"/>
        <v>0</v>
      </c>
      <c r="H45" s="30">
        <v>0</v>
      </c>
      <c r="I45" s="30">
        <v>0</v>
      </c>
      <c r="J45" s="30"/>
      <c r="K45" s="30">
        <v>0</v>
      </c>
    </row>
    <row r="46" spans="1:11">
      <c r="A46" s="11">
        <v>42</v>
      </c>
      <c r="B46" s="12" t="s">
        <v>55</v>
      </c>
      <c r="C46" s="30" t="s">
        <v>182</v>
      </c>
      <c r="D46" s="30">
        <v>0</v>
      </c>
      <c r="E46" s="30"/>
      <c r="F46" s="30">
        <v>0</v>
      </c>
      <c r="G46" s="45">
        <f t="shared" si="0"/>
        <v>0</v>
      </c>
      <c r="H46" s="30">
        <v>0</v>
      </c>
      <c r="I46" s="30">
        <v>0</v>
      </c>
      <c r="J46" s="30"/>
      <c r="K46" s="30">
        <v>0</v>
      </c>
    </row>
    <row r="47" spans="1:11">
      <c r="A47" s="11">
        <v>43</v>
      </c>
      <c r="B47" s="16" t="s">
        <v>56</v>
      </c>
      <c r="C47" s="30" t="s">
        <v>182</v>
      </c>
      <c r="D47" s="30">
        <v>0</v>
      </c>
      <c r="E47" s="30"/>
      <c r="F47" s="30">
        <v>0</v>
      </c>
      <c r="G47" s="45">
        <f t="shared" si="0"/>
        <v>25</v>
      </c>
      <c r="H47" s="30">
        <v>0</v>
      </c>
      <c r="I47" s="30">
        <v>0</v>
      </c>
      <c r="J47" s="30">
        <v>25</v>
      </c>
      <c r="K47" s="30">
        <v>0</v>
      </c>
    </row>
    <row r="48" spans="1:11">
      <c r="A48" s="11">
        <v>44</v>
      </c>
      <c r="B48" s="16" t="s">
        <v>57</v>
      </c>
      <c r="C48" s="30" t="s">
        <v>182</v>
      </c>
      <c r="D48" s="30">
        <v>0</v>
      </c>
      <c r="E48" s="30"/>
      <c r="F48" s="30">
        <v>0</v>
      </c>
      <c r="G48" s="45">
        <f t="shared" si="0"/>
        <v>0</v>
      </c>
      <c r="H48" s="30">
        <v>0</v>
      </c>
      <c r="I48" s="30">
        <v>0</v>
      </c>
      <c r="J48" s="30"/>
      <c r="K48" s="30">
        <v>0</v>
      </c>
    </row>
    <row r="49" spans="1:11">
      <c r="A49" s="11">
        <v>45</v>
      </c>
      <c r="B49" s="12" t="s">
        <v>58</v>
      </c>
      <c r="C49" s="30" t="s">
        <v>182</v>
      </c>
      <c r="D49" s="30">
        <v>0</v>
      </c>
      <c r="E49" s="30"/>
      <c r="F49" s="30">
        <v>0</v>
      </c>
      <c r="G49" s="45">
        <f t="shared" si="0"/>
        <v>25</v>
      </c>
      <c r="H49" s="30">
        <v>0</v>
      </c>
      <c r="I49" s="30">
        <v>0</v>
      </c>
      <c r="J49" s="30">
        <v>25</v>
      </c>
      <c r="K49" s="30">
        <v>0</v>
      </c>
    </row>
    <row r="50" spans="1:11">
      <c r="A50" s="11">
        <v>46</v>
      </c>
      <c r="B50" s="12" t="s">
        <v>59</v>
      </c>
      <c r="C50" s="30" t="s">
        <v>182</v>
      </c>
      <c r="D50" s="30">
        <v>0</v>
      </c>
      <c r="E50" s="30"/>
      <c r="F50" s="30">
        <v>0</v>
      </c>
      <c r="G50" s="45">
        <f t="shared" si="0"/>
        <v>0</v>
      </c>
      <c r="H50" s="30">
        <v>0</v>
      </c>
      <c r="I50" s="30">
        <v>0</v>
      </c>
      <c r="J50" s="30">
        <v>0</v>
      </c>
      <c r="K50" s="30"/>
    </row>
    <row r="51" spans="1:11">
      <c r="A51" s="11">
        <v>47</v>
      </c>
      <c r="B51" s="12" t="s">
        <v>60</v>
      </c>
      <c r="C51" s="30" t="s">
        <v>182</v>
      </c>
      <c r="D51" s="30">
        <v>0</v>
      </c>
      <c r="E51" s="30"/>
      <c r="F51" s="30">
        <v>0</v>
      </c>
      <c r="G51" s="45">
        <f t="shared" si="0"/>
        <v>0</v>
      </c>
      <c r="H51" s="30">
        <v>0</v>
      </c>
      <c r="I51" s="30">
        <v>0</v>
      </c>
      <c r="J51" s="30">
        <v>0</v>
      </c>
      <c r="K51" s="30"/>
    </row>
    <row r="52" spans="1:11">
      <c r="A52" s="11">
        <v>48</v>
      </c>
      <c r="B52" s="12" t="s">
        <v>61</v>
      </c>
      <c r="C52" s="30" t="s">
        <v>182</v>
      </c>
      <c r="D52" s="30">
        <v>0</v>
      </c>
      <c r="E52" s="30"/>
      <c r="F52" s="30">
        <v>0</v>
      </c>
      <c r="G52" s="45">
        <f t="shared" si="0"/>
        <v>0</v>
      </c>
      <c r="H52" s="30">
        <v>0</v>
      </c>
      <c r="I52" s="30">
        <v>0</v>
      </c>
      <c r="J52" s="30"/>
      <c r="K52" s="30">
        <v>0</v>
      </c>
    </row>
    <row r="53" spans="1:11" s="46" customFormat="1">
      <c r="A53" s="11">
        <v>49</v>
      </c>
      <c r="B53" s="12" t="s">
        <v>62</v>
      </c>
      <c r="C53" s="45" t="s">
        <v>182</v>
      </c>
      <c r="D53" s="45">
        <v>0</v>
      </c>
      <c r="E53" s="45"/>
      <c r="F53" s="45">
        <v>0</v>
      </c>
      <c r="G53" s="45">
        <f t="shared" si="0"/>
        <v>0</v>
      </c>
      <c r="H53" s="45">
        <v>0</v>
      </c>
      <c r="I53" s="45">
        <v>0</v>
      </c>
      <c r="J53" s="45">
        <v>0</v>
      </c>
      <c r="K53" s="45"/>
    </row>
    <row r="54" spans="1:11">
      <c r="A54" s="11">
        <v>50</v>
      </c>
      <c r="B54" s="16" t="s">
        <v>63</v>
      </c>
      <c r="C54" s="30" t="s">
        <v>182</v>
      </c>
      <c r="D54" s="30">
        <v>0</v>
      </c>
      <c r="E54" s="30"/>
      <c r="F54" s="30">
        <v>0</v>
      </c>
      <c r="G54" s="45">
        <f t="shared" si="0"/>
        <v>0</v>
      </c>
      <c r="H54" s="30">
        <v>0</v>
      </c>
      <c r="I54" s="30">
        <v>0</v>
      </c>
      <c r="J54" s="30">
        <v>0</v>
      </c>
      <c r="K54" s="30"/>
    </row>
    <row r="55" spans="1:11">
      <c r="A55" s="11">
        <v>51</v>
      </c>
      <c r="B55" s="12" t="s">
        <v>64</v>
      </c>
      <c r="C55" s="30" t="s">
        <v>182</v>
      </c>
      <c r="D55" s="30">
        <v>0</v>
      </c>
      <c r="E55" s="30"/>
      <c r="F55" s="30">
        <v>0</v>
      </c>
      <c r="G55" s="45">
        <f t="shared" si="0"/>
        <v>25</v>
      </c>
      <c r="H55" s="30">
        <v>0</v>
      </c>
      <c r="I55" s="30">
        <v>0</v>
      </c>
      <c r="J55" s="30">
        <v>25</v>
      </c>
      <c r="K55" s="30">
        <v>0</v>
      </c>
    </row>
    <row r="56" spans="1:11">
      <c r="A56" s="11">
        <v>52</v>
      </c>
      <c r="B56" s="16" t="s">
        <v>65</v>
      </c>
      <c r="C56" s="30" t="s">
        <v>182</v>
      </c>
      <c r="D56" s="30">
        <v>0</v>
      </c>
      <c r="E56" s="30"/>
      <c r="F56" s="30">
        <v>0</v>
      </c>
      <c r="G56" s="45">
        <f t="shared" si="0"/>
        <v>0</v>
      </c>
      <c r="H56" s="30">
        <v>0</v>
      </c>
      <c r="I56" s="30">
        <v>0</v>
      </c>
      <c r="J56" s="30">
        <v>0</v>
      </c>
      <c r="K56" s="30"/>
    </row>
    <row r="57" spans="1:11">
      <c r="A57" s="11">
        <v>53</v>
      </c>
      <c r="B57" s="12" t="s">
        <v>66</v>
      </c>
      <c r="C57" s="30" t="s">
        <v>182</v>
      </c>
      <c r="D57" s="30">
        <v>0</v>
      </c>
      <c r="E57" s="30"/>
      <c r="F57" s="30">
        <v>0</v>
      </c>
      <c r="G57" s="45">
        <f t="shared" si="0"/>
        <v>13</v>
      </c>
      <c r="H57" s="30">
        <v>0</v>
      </c>
      <c r="I57" s="30">
        <v>0</v>
      </c>
      <c r="J57" s="30">
        <v>0</v>
      </c>
      <c r="K57" s="30">
        <v>13</v>
      </c>
    </row>
    <row r="58" spans="1:11">
      <c r="A58" s="11">
        <v>54</v>
      </c>
      <c r="B58" s="19" t="s">
        <v>68</v>
      </c>
      <c r="C58" s="30" t="s">
        <v>182</v>
      </c>
      <c r="D58" s="30">
        <v>0</v>
      </c>
      <c r="E58" s="30"/>
      <c r="F58" s="30">
        <v>0</v>
      </c>
      <c r="G58" s="45">
        <f t="shared" si="0"/>
        <v>0</v>
      </c>
      <c r="H58" s="30">
        <v>0</v>
      </c>
      <c r="I58" s="30">
        <v>0</v>
      </c>
      <c r="J58" s="30">
        <v>0</v>
      </c>
      <c r="K58" s="30"/>
    </row>
    <row r="59" spans="1:11" s="46" customFormat="1">
      <c r="A59" s="8" t="s">
        <v>69</v>
      </c>
      <c r="B59" s="9"/>
      <c r="C59" s="8"/>
      <c r="D59" s="8"/>
      <c r="E59" s="8"/>
      <c r="F59" s="8"/>
      <c r="G59" s="45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30" t="s">
        <v>182</v>
      </c>
      <c r="D60" s="30">
        <v>0</v>
      </c>
      <c r="E60" s="30"/>
      <c r="F60" s="30">
        <v>0</v>
      </c>
      <c r="G60" s="45">
        <f t="shared" si="0"/>
        <v>0</v>
      </c>
      <c r="H60" s="30">
        <v>0</v>
      </c>
      <c r="I60" s="30">
        <v>0</v>
      </c>
      <c r="J60" s="30">
        <v>0</v>
      </c>
      <c r="K60" s="30"/>
    </row>
    <row r="61" spans="1:11">
      <c r="A61" s="11">
        <v>56</v>
      </c>
      <c r="B61" s="12" t="s">
        <v>72</v>
      </c>
      <c r="C61" s="30" t="s">
        <v>182</v>
      </c>
      <c r="D61" s="30">
        <v>0</v>
      </c>
      <c r="E61" s="30"/>
      <c r="F61" s="30">
        <v>0</v>
      </c>
      <c r="G61" s="45">
        <f t="shared" si="0"/>
        <v>0</v>
      </c>
      <c r="H61" s="30">
        <v>0</v>
      </c>
      <c r="I61" s="30">
        <v>0</v>
      </c>
      <c r="J61" s="30">
        <v>0</v>
      </c>
      <c r="K61" s="30"/>
    </row>
    <row r="62" spans="1:11">
      <c r="A62" s="11">
        <v>57</v>
      </c>
      <c r="B62" s="12" t="s">
        <v>73</v>
      </c>
      <c r="C62" s="30" t="s">
        <v>182</v>
      </c>
      <c r="D62" s="30">
        <v>0</v>
      </c>
      <c r="E62" s="30"/>
      <c r="F62" s="30">
        <v>0</v>
      </c>
      <c r="G62" s="45">
        <f t="shared" si="0"/>
        <v>30</v>
      </c>
      <c r="H62" s="30">
        <v>0</v>
      </c>
      <c r="I62" s="30">
        <v>10</v>
      </c>
      <c r="J62" s="30">
        <v>10</v>
      </c>
      <c r="K62" s="30">
        <v>10</v>
      </c>
    </row>
    <row r="63" spans="1:11" ht="22.5">
      <c r="A63" s="11">
        <v>58</v>
      </c>
      <c r="B63" s="12" t="s">
        <v>74</v>
      </c>
      <c r="C63" s="30" t="s">
        <v>182</v>
      </c>
      <c r="D63" s="30">
        <v>1</v>
      </c>
      <c r="E63" s="30">
        <v>1999</v>
      </c>
      <c r="F63" s="30">
        <v>0</v>
      </c>
      <c r="G63" s="45">
        <f t="shared" si="0"/>
        <v>0</v>
      </c>
      <c r="H63" s="30">
        <v>0</v>
      </c>
      <c r="I63" s="30">
        <v>0</v>
      </c>
      <c r="J63" s="30"/>
      <c r="K63" s="30">
        <v>0</v>
      </c>
    </row>
    <row r="64" spans="1:11">
      <c r="A64" s="11">
        <v>59</v>
      </c>
      <c r="B64" s="12" t="s">
        <v>75</v>
      </c>
      <c r="C64" s="30" t="s">
        <v>182</v>
      </c>
      <c r="D64" s="30">
        <v>0</v>
      </c>
      <c r="E64" s="30"/>
      <c r="F64" s="30" t="s">
        <v>197</v>
      </c>
      <c r="G64" s="45">
        <f t="shared" si="0"/>
        <v>0</v>
      </c>
      <c r="H64" s="30">
        <v>0</v>
      </c>
      <c r="I64" s="30"/>
      <c r="J64" s="30">
        <v>0</v>
      </c>
      <c r="K64" s="30">
        <v>0</v>
      </c>
    </row>
    <row r="65" spans="1:11" ht="22.5">
      <c r="A65" s="11">
        <v>60</v>
      </c>
      <c r="B65" s="12" t="s">
        <v>76</v>
      </c>
      <c r="C65" s="30" t="s">
        <v>182</v>
      </c>
      <c r="D65" s="30">
        <v>0</v>
      </c>
      <c r="E65" s="30"/>
      <c r="F65" s="30">
        <v>0</v>
      </c>
      <c r="G65" s="45">
        <f t="shared" si="0"/>
        <v>0</v>
      </c>
      <c r="H65" s="30">
        <v>0</v>
      </c>
      <c r="I65" s="30">
        <v>0</v>
      </c>
      <c r="J65" s="30">
        <v>0</v>
      </c>
      <c r="K65" s="30"/>
    </row>
    <row r="66" spans="1:11">
      <c r="A66" s="11">
        <v>61</v>
      </c>
      <c r="B66" s="12" t="s">
        <v>77</v>
      </c>
      <c r="C66" s="30" t="s">
        <v>182</v>
      </c>
      <c r="D66" s="30">
        <v>0</v>
      </c>
      <c r="E66" s="30"/>
      <c r="F66" s="30">
        <v>0</v>
      </c>
      <c r="G66" s="45">
        <f t="shared" si="0"/>
        <v>1</v>
      </c>
      <c r="H66" s="30">
        <v>0</v>
      </c>
      <c r="I66" s="30"/>
      <c r="J66" s="30"/>
      <c r="K66" s="30">
        <v>1</v>
      </c>
    </row>
    <row r="67" spans="1:11">
      <c r="A67" s="11">
        <v>62</v>
      </c>
      <c r="B67" s="12" t="s">
        <v>78</v>
      </c>
      <c r="C67" s="30" t="s">
        <v>182</v>
      </c>
      <c r="D67" s="30">
        <v>0</v>
      </c>
      <c r="E67" s="30"/>
      <c r="F67" s="30">
        <v>0</v>
      </c>
      <c r="G67" s="45">
        <f t="shared" si="0"/>
        <v>0</v>
      </c>
      <c r="H67" s="30">
        <v>0</v>
      </c>
      <c r="I67" s="30"/>
      <c r="J67" s="30">
        <v>0</v>
      </c>
      <c r="K67" s="30"/>
    </row>
    <row r="68" spans="1:11">
      <c r="A68" s="11">
        <v>63</v>
      </c>
      <c r="B68" s="12" t="s">
        <v>79</v>
      </c>
      <c r="C68" s="30" t="s">
        <v>182</v>
      </c>
      <c r="D68" s="30">
        <v>0</v>
      </c>
      <c r="E68" s="30"/>
      <c r="F68" s="30">
        <v>0</v>
      </c>
      <c r="G68" s="45">
        <f t="shared" si="0"/>
        <v>0</v>
      </c>
      <c r="H68" s="30">
        <v>0</v>
      </c>
      <c r="I68" s="30"/>
      <c r="J68" s="30"/>
      <c r="K68" s="30"/>
    </row>
    <row r="69" spans="1:11">
      <c r="A69" s="11">
        <v>64</v>
      </c>
      <c r="B69" s="12" t="s">
        <v>80</v>
      </c>
      <c r="C69" s="30" t="s">
        <v>182</v>
      </c>
      <c r="D69" s="30">
        <v>1</v>
      </c>
      <c r="E69" s="30">
        <v>1997</v>
      </c>
      <c r="F69" s="30">
        <v>100</v>
      </c>
      <c r="G69" s="45">
        <f t="shared" si="0"/>
        <v>0</v>
      </c>
      <c r="H69" s="30">
        <v>0</v>
      </c>
      <c r="I69" s="30"/>
      <c r="J69" s="30"/>
      <c r="K69" s="30">
        <v>0</v>
      </c>
    </row>
    <row r="70" spans="1:11">
      <c r="A70" s="11">
        <v>65</v>
      </c>
      <c r="B70" s="12" t="s">
        <v>81</v>
      </c>
      <c r="C70" s="30" t="s">
        <v>182</v>
      </c>
      <c r="D70" s="30">
        <v>0</v>
      </c>
      <c r="E70" s="30"/>
      <c r="F70" s="30">
        <v>0</v>
      </c>
      <c r="G70" s="45">
        <f t="shared" ref="G70:G133" si="1">H70+I70+J70+K70</f>
        <v>0</v>
      </c>
      <c r="H70" s="30">
        <v>0</v>
      </c>
      <c r="I70" s="30">
        <v>0</v>
      </c>
      <c r="J70" s="30"/>
      <c r="K70" s="30">
        <v>0</v>
      </c>
    </row>
    <row r="71" spans="1:11">
      <c r="A71" s="11">
        <v>66</v>
      </c>
      <c r="B71" s="12" t="s">
        <v>82</v>
      </c>
      <c r="C71" s="30" t="s">
        <v>182</v>
      </c>
      <c r="D71" s="30">
        <v>0</v>
      </c>
      <c r="E71" s="30"/>
      <c r="F71" s="30">
        <v>0</v>
      </c>
      <c r="G71" s="45">
        <f t="shared" si="1"/>
        <v>1</v>
      </c>
      <c r="H71" s="30">
        <v>0</v>
      </c>
      <c r="I71" s="30"/>
      <c r="J71" s="30">
        <v>0</v>
      </c>
      <c r="K71" s="30">
        <v>1</v>
      </c>
    </row>
    <row r="72" spans="1:11">
      <c r="A72" s="8" t="s">
        <v>83</v>
      </c>
      <c r="B72" s="9"/>
      <c r="C72" s="8"/>
      <c r="D72" s="8"/>
      <c r="E72" s="8"/>
      <c r="F72" s="8"/>
      <c r="G72" s="45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30" t="s">
        <v>182</v>
      </c>
      <c r="D73" s="30">
        <v>0</v>
      </c>
      <c r="E73" s="30"/>
      <c r="F73" s="30">
        <v>0</v>
      </c>
      <c r="G73" s="45">
        <f t="shared" si="1"/>
        <v>0</v>
      </c>
      <c r="H73" s="30">
        <v>0</v>
      </c>
      <c r="I73" s="30"/>
      <c r="J73" s="30"/>
      <c r="K73" s="30"/>
    </row>
    <row r="74" spans="1:11">
      <c r="A74" s="11">
        <v>68</v>
      </c>
      <c r="B74" s="12" t="s">
        <v>85</v>
      </c>
      <c r="C74" s="30" t="s">
        <v>182</v>
      </c>
      <c r="D74" s="30">
        <v>0</v>
      </c>
      <c r="E74" s="30"/>
      <c r="F74" s="30">
        <v>0</v>
      </c>
      <c r="G74" s="45">
        <f t="shared" si="1"/>
        <v>0</v>
      </c>
      <c r="H74" s="30">
        <v>0</v>
      </c>
      <c r="I74" s="30">
        <v>0</v>
      </c>
      <c r="J74" s="30">
        <v>0</v>
      </c>
      <c r="K74" s="30"/>
    </row>
    <row r="75" spans="1:11">
      <c r="A75" s="11">
        <v>69</v>
      </c>
      <c r="B75" s="12" t="s">
        <v>86</v>
      </c>
      <c r="C75" s="30" t="s">
        <v>182</v>
      </c>
      <c r="D75" s="30">
        <v>2</v>
      </c>
      <c r="E75" s="30">
        <v>1995</v>
      </c>
      <c r="F75" s="30">
        <v>100</v>
      </c>
      <c r="G75" s="45">
        <f t="shared" si="1"/>
        <v>0</v>
      </c>
      <c r="H75" s="30">
        <v>0</v>
      </c>
      <c r="I75" s="30">
        <v>0</v>
      </c>
      <c r="J75" s="30">
        <v>0</v>
      </c>
      <c r="K75" s="30"/>
    </row>
    <row r="76" spans="1:11">
      <c r="A76" s="11">
        <v>70</v>
      </c>
      <c r="B76" s="12" t="s">
        <v>87</v>
      </c>
      <c r="C76" s="30" t="s">
        <v>182</v>
      </c>
      <c r="D76" s="30">
        <v>1</v>
      </c>
      <c r="E76" s="30">
        <v>2004</v>
      </c>
      <c r="F76" s="30">
        <v>100</v>
      </c>
      <c r="G76" s="45">
        <f t="shared" si="1"/>
        <v>0</v>
      </c>
      <c r="H76" s="30">
        <v>0</v>
      </c>
      <c r="I76" s="30">
        <v>0</v>
      </c>
      <c r="J76" s="30">
        <v>0</v>
      </c>
      <c r="K76" s="30"/>
    </row>
    <row r="77" spans="1:11">
      <c r="A77" s="11">
        <v>71</v>
      </c>
      <c r="B77" s="12" t="s">
        <v>88</v>
      </c>
      <c r="C77" s="30" t="s">
        <v>182</v>
      </c>
      <c r="D77" s="30">
        <v>1</v>
      </c>
      <c r="E77" s="30">
        <v>1978</v>
      </c>
      <c r="F77" s="30">
        <v>100</v>
      </c>
      <c r="G77" s="45">
        <f t="shared" si="1"/>
        <v>0</v>
      </c>
      <c r="H77" s="30">
        <v>0</v>
      </c>
      <c r="I77" s="30">
        <v>0</v>
      </c>
      <c r="J77" s="30">
        <v>0</v>
      </c>
      <c r="K77" s="30"/>
    </row>
    <row r="78" spans="1:11">
      <c r="A78" s="11">
        <v>72</v>
      </c>
      <c r="B78" s="12" t="s">
        <v>89</v>
      </c>
      <c r="C78" s="30" t="s">
        <v>182</v>
      </c>
      <c r="D78" s="30">
        <v>2</v>
      </c>
      <c r="E78" s="30">
        <v>2004</v>
      </c>
      <c r="F78" s="30">
        <v>100</v>
      </c>
      <c r="G78" s="45">
        <f t="shared" si="1"/>
        <v>0</v>
      </c>
      <c r="H78" s="30">
        <v>0</v>
      </c>
      <c r="I78" s="30">
        <v>0</v>
      </c>
      <c r="J78" s="30">
        <v>0</v>
      </c>
      <c r="K78" s="30"/>
    </row>
    <row r="79" spans="1:11">
      <c r="A79" s="11">
        <v>73</v>
      </c>
      <c r="B79" s="12" t="s">
        <v>90</v>
      </c>
      <c r="C79" s="30" t="s">
        <v>182</v>
      </c>
      <c r="D79" s="30">
        <v>0</v>
      </c>
      <c r="E79" s="30"/>
      <c r="F79" s="30">
        <v>0</v>
      </c>
      <c r="G79" s="45">
        <f t="shared" si="1"/>
        <v>0</v>
      </c>
      <c r="H79" s="30">
        <v>0</v>
      </c>
      <c r="I79" s="30">
        <v>0</v>
      </c>
      <c r="J79" s="30">
        <v>0</v>
      </c>
      <c r="K79" s="30">
        <v>0</v>
      </c>
    </row>
    <row r="80" spans="1:11">
      <c r="A80" s="11">
        <v>74</v>
      </c>
      <c r="B80" s="12" t="s">
        <v>91</v>
      </c>
      <c r="C80" s="30" t="s">
        <v>182</v>
      </c>
      <c r="D80" s="30">
        <v>0</v>
      </c>
      <c r="E80" s="30"/>
      <c r="F80" s="30">
        <v>0</v>
      </c>
      <c r="G80" s="45">
        <f t="shared" si="1"/>
        <v>0</v>
      </c>
      <c r="H80" s="30">
        <v>0</v>
      </c>
      <c r="I80" s="30">
        <v>0</v>
      </c>
      <c r="J80" s="30">
        <v>0</v>
      </c>
      <c r="K80" s="30"/>
    </row>
    <row r="81" spans="1:11">
      <c r="A81" s="8" t="s">
        <v>92</v>
      </c>
      <c r="B81" s="9"/>
      <c r="C81" s="8"/>
      <c r="D81" s="8"/>
      <c r="E81" s="8"/>
      <c r="F81" s="8"/>
      <c r="G81" s="45"/>
      <c r="H81" s="8"/>
      <c r="I81" s="8"/>
      <c r="J81" s="8"/>
      <c r="K81" s="10"/>
    </row>
    <row r="82" spans="1:11" ht="33.75">
      <c r="A82" s="11">
        <v>75</v>
      </c>
      <c r="B82" s="14" t="s">
        <v>93</v>
      </c>
      <c r="C82" s="30" t="s">
        <v>198</v>
      </c>
      <c r="D82" s="30">
        <v>1</v>
      </c>
      <c r="E82" s="30">
        <v>2002</v>
      </c>
      <c r="F82" s="30">
        <v>100</v>
      </c>
      <c r="G82" s="45">
        <f t="shared" si="1"/>
        <v>0</v>
      </c>
      <c r="H82" s="30">
        <v>0</v>
      </c>
      <c r="I82" s="30">
        <v>0</v>
      </c>
      <c r="J82" s="30">
        <v>0</v>
      </c>
      <c r="K82" s="30"/>
    </row>
    <row r="83" spans="1:11" ht="22.5">
      <c r="A83" s="21">
        <v>76</v>
      </c>
      <c r="B83" s="12" t="s">
        <v>94</v>
      </c>
      <c r="C83" s="30" t="s">
        <v>198</v>
      </c>
      <c r="D83" s="30">
        <v>0</v>
      </c>
      <c r="E83" s="30"/>
      <c r="F83" s="30">
        <v>0</v>
      </c>
      <c r="G83" s="45">
        <f t="shared" si="1"/>
        <v>20</v>
      </c>
      <c r="H83" s="30">
        <v>0</v>
      </c>
      <c r="I83" s="30">
        <v>10</v>
      </c>
      <c r="J83" s="30">
        <v>0</v>
      </c>
      <c r="K83" s="30">
        <v>10</v>
      </c>
    </row>
    <row r="84" spans="1:11">
      <c r="A84" s="8" t="s">
        <v>95</v>
      </c>
      <c r="B84" s="9"/>
      <c r="C84" s="8"/>
      <c r="D84" s="8"/>
      <c r="E84" s="8"/>
      <c r="F84" s="8"/>
      <c r="G84" s="45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30" t="s">
        <v>182</v>
      </c>
      <c r="D85" s="30">
        <v>0</v>
      </c>
      <c r="E85" s="30"/>
      <c r="F85" s="30">
        <v>0</v>
      </c>
      <c r="G85" s="45">
        <f t="shared" si="1"/>
        <v>0</v>
      </c>
      <c r="H85" s="30">
        <v>0</v>
      </c>
      <c r="I85" s="30">
        <v>0</v>
      </c>
      <c r="J85" s="30">
        <v>0</v>
      </c>
      <c r="K85" s="30">
        <v>0</v>
      </c>
    </row>
    <row r="86" spans="1:11">
      <c r="A86" s="11">
        <v>78</v>
      </c>
      <c r="B86" s="14" t="s">
        <v>97</v>
      </c>
      <c r="C86" s="30" t="s">
        <v>182</v>
      </c>
      <c r="D86" s="30">
        <v>0</v>
      </c>
      <c r="E86" s="30"/>
      <c r="F86" s="30">
        <v>0</v>
      </c>
      <c r="G86" s="45">
        <f t="shared" si="1"/>
        <v>0</v>
      </c>
      <c r="H86" s="30">
        <v>0</v>
      </c>
      <c r="I86" s="30">
        <v>0</v>
      </c>
      <c r="J86" s="30">
        <v>0</v>
      </c>
      <c r="K86" s="30">
        <v>0</v>
      </c>
    </row>
    <row r="87" spans="1:11" ht="22.5">
      <c r="A87" s="11">
        <v>79</v>
      </c>
      <c r="B87" s="14" t="s">
        <v>98</v>
      </c>
      <c r="C87" s="30" t="s">
        <v>182</v>
      </c>
      <c r="D87" s="30">
        <v>0</v>
      </c>
      <c r="E87" s="30"/>
      <c r="F87" s="30">
        <v>0</v>
      </c>
      <c r="G87" s="45">
        <f t="shared" si="1"/>
        <v>0</v>
      </c>
      <c r="H87" s="30">
        <v>0</v>
      </c>
      <c r="I87" s="30">
        <v>0</v>
      </c>
      <c r="J87" s="30">
        <v>0</v>
      </c>
      <c r="K87" s="30">
        <v>0</v>
      </c>
    </row>
    <row r="88" spans="1:11">
      <c r="A88" s="11">
        <v>80</v>
      </c>
      <c r="B88" s="14" t="s">
        <v>99</v>
      </c>
      <c r="C88" s="30" t="s">
        <v>182</v>
      </c>
      <c r="D88" s="30">
        <v>0</v>
      </c>
      <c r="E88" s="30"/>
      <c r="F88" s="30">
        <v>0</v>
      </c>
      <c r="G88" s="45">
        <f t="shared" si="1"/>
        <v>0</v>
      </c>
      <c r="H88" s="30">
        <v>0</v>
      </c>
      <c r="I88" s="30">
        <v>0</v>
      </c>
      <c r="J88" s="30">
        <v>0</v>
      </c>
      <c r="K88" s="30">
        <v>0</v>
      </c>
    </row>
    <row r="89" spans="1:11" ht="22.5">
      <c r="A89" s="11">
        <v>81</v>
      </c>
      <c r="B89" s="14" t="s">
        <v>100</v>
      </c>
      <c r="C89" s="30" t="s">
        <v>182</v>
      </c>
      <c r="D89" s="30">
        <v>0</v>
      </c>
      <c r="E89" s="30"/>
      <c r="F89" s="30">
        <v>0</v>
      </c>
      <c r="G89" s="45">
        <f t="shared" si="1"/>
        <v>1</v>
      </c>
      <c r="H89" s="30">
        <v>0</v>
      </c>
      <c r="I89" s="30">
        <v>0</v>
      </c>
      <c r="J89" s="30">
        <v>0</v>
      </c>
      <c r="K89" s="30">
        <v>1</v>
      </c>
    </row>
    <row r="90" spans="1:11">
      <c r="A90" s="11">
        <v>82</v>
      </c>
      <c r="B90" s="14" t="s">
        <v>101</v>
      </c>
      <c r="C90" s="30" t="s">
        <v>182</v>
      </c>
      <c r="D90" s="30">
        <v>0</v>
      </c>
      <c r="E90" s="30"/>
      <c r="F90" s="30">
        <v>0</v>
      </c>
      <c r="G90" s="45">
        <f t="shared" si="1"/>
        <v>1</v>
      </c>
      <c r="H90" s="30">
        <v>0</v>
      </c>
      <c r="I90" s="30">
        <v>0</v>
      </c>
      <c r="J90" s="30">
        <v>0</v>
      </c>
      <c r="K90" s="30">
        <v>1</v>
      </c>
    </row>
    <row r="91" spans="1:11" ht="22.5">
      <c r="A91" s="11">
        <v>83</v>
      </c>
      <c r="B91" s="14" t="s">
        <v>102</v>
      </c>
      <c r="C91" s="30" t="s">
        <v>182</v>
      </c>
      <c r="D91" s="30">
        <v>0</v>
      </c>
      <c r="E91" s="30"/>
      <c r="F91" s="30">
        <v>0</v>
      </c>
      <c r="G91" s="45">
        <f t="shared" si="1"/>
        <v>0</v>
      </c>
      <c r="H91" s="30">
        <v>0</v>
      </c>
      <c r="I91" s="30">
        <v>0</v>
      </c>
      <c r="J91" s="30">
        <v>0</v>
      </c>
      <c r="K91" s="30">
        <v>0</v>
      </c>
    </row>
    <row r="92" spans="1:11" ht="22.5">
      <c r="A92" s="11">
        <v>84</v>
      </c>
      <c r="B92" s="14" t="s">
        <v>103</v>
      </c>
      <c r="C92" s="30" t="s">
        <v>182</v>
      </c>
      <c r="D92" s="30">
        <v>0</v>
      </c>
      <c r="E92" s="30"/>
      <c r="F92" s="30">
        <v>0</v>
      </c>
      <c r="G92" s="45">
        <f t="shared" si="1"/>
        <v>1</v>
      </c>
      <c r="H92" s="30">
        <v>0</v>
      </c>
      <c r="I92" s="30">
        <v>0</v>
      </c>
      <c r="J92" s="30">
        <v>0</v>
      </c>
      <c r="K92" s="30">
        <v>1</v>
      </c>
    </row>
    <row r="93" spans="1:11">
      <c r="A93" s="11">
        <v>85</v>
      </c>
      <c r="B93" s="14" t="s">
        <v>104</v>
      </c>
      <c r="C93" s="30" t="s">
        <v>182</v>
      </c>
      <c r="D93" s="30">
        <v>0</v>
      </c>
      <c r="E93" s="30"/>
      <c r="F93" s="30">
        <v>0</v>
      </c>
      <c r="G93" s="45">
        <f t="shared" si="1"/>
        <v>0</v>
      </c>
      <c r="H93" s="30">
        <v>0</v>
      </c>
      <c r="I93" s="30">
        <v>0</v>
      </c>
      <c r="J93" s="30">
        <v>0</v>
      </c>
      <c r="K93" s="30">
        <v>0</v>
      </c>
    </row>
    <row r="94" spans="1:11">
      <c r="A94" s="11">
        <v>86</v>
      </c>
      <c r="B94" s="14" t="s">
        <v>105</v>
      </c>
      <c r="C94" s="30" t="s">
        <v>182</v>
      </c>
      <c r="D94" s="30">
        <v>0</v>
      </c>
      <c r="E94" s="30"/>
      <c r="F94" s="30">
        <v>0</v>
      </c>
      <c r="G94" s="45">
        <f t="shared" si="1"/>
        <v>1</v>
      </c>
      <c r="H94" s="30">
        <v>0</v>
      </c>
      <c r="I94" s="30">
        <v>0</v>
      </c>
      <c r="J94" s="30">
        <v>0</v>
      </c>
      <c r="K94" s="30">
        <v>1</v>
      </c>
    </row>
    <row r="95" spans="1:11">
      <c r="A95" s="11">
        <v>87</v>
      </c>
      <c r="B95" s="14" t="s">
        <v>106</v>
      </c>
      <c r="C95" s="30" t="s">
        <v>182</v>
      </c>
      <c r="D95" s="30">
        <v>0</v>
      </c>
      <c r="E95" s="30"/>
      <c r="F95" s="30">
        <v>0</v>
      </c>
      <c r="G95" s="45">
        <f t="shared" si="1"/>
        <v>1</v>
      </c>
      <c r="H95" s="30">
        <v>0</v>
      </c>
      <c r="I95" s="30">
        <v>0</v>
      </c>
      <c r="J95" s="30">
        <v>0</v>
      </c>
      <c r="K95" s="30">
        <v>1</v>
      </c>
    </row>
    <row r="96" spans="1:11">
      <c r="A96" s="11">
        <v>88</v>
      </c>
      <c r="B96" s="14" t="s">
        <v>107</v>
      </c>
      <c r="C96" s="30" t="s">
        <v>182</v>
      </c>
      <c r="D96" s="30">
        <v>0</v>
      </c>
      <c r="E96" s="30"/>
      <c r="F96" s="30">
        <v>0</v>
      </c>
      <c r="G96" s="45">
        <f t="shared" si="1"/>
        <v>1</v>
      </c>
      <c r="H96" s="30">
        <v>0</v>
      </c>
      <c r="I96" s="30">
        <v>0</v>
      </c>
      <c r="J96" s="30">
        <v>0</v>
      </c>
      <c r="K96" s="30">
        <v>1</v>
      </c>
    </row>
    <row r="97" spans="1:11" ht="22.5">
      <c r="A97" s="11">
        <v>89</v>
      </c>
      <c r="B97" s="14" t="s">
        <v>108</v>
      </c>
      <c r="C97" s="30" t="s">
        <v>182</v>
      </c>
      <c r="D97" s="30">
        <v>0</v>
      </c>
      <c r="E97" s="30"/>
      <c r="F97" s="30">
        <v>0</v>
      </c>
      <c r="G97" s="45">
        <f t="shared" si="1"/>
        <v>1</v>
      </c>
      <c r="H97" s="30">
        <v>0</v>
      </c>
      <c r="I97" s="30">
        <v>0</v>
      </c>
      <c r="J97" s="30">
        <v>0</v>
      </c>
      <c r="K97" s="30">
        <v>1</v>
      </c>
    </row>
    <row r="98" spans="1:11">
      <c r="A98" s="11">
        <v>90</v>
      </c>
      <c r="B98" s="14" t="s">
        <v>109</v>
      </c>
      <c r="C98" s="30" t="s">
        <v>182</v>
      </c>
      <c r="D98" s="30">
        <v>0</v>
      </c>
      <c r="E98" s="30"/>
      <c r="F98" s="30">
        <v>0</v>
      </c>
      <c r="G98" s="45">
        <f t="shared" si="1"/>
        <v>0</v>
      </c>
      <c r="H98" s="30">
        <v>0</v>
      </c>
      <c r="I98" s="30">
        <v>0</v>
      </c>
      <c r="J98" s="30">
        <v>0</v>
      </c>
      <c r="K98" s="30">
        <v>0</v>
      </c>
    </row>
    <row r="99" spans="1:11">
      <c r="A99" s="11">
        <v>91</v>
      </c>
      <c r="B99" s="14" t="s">
        <v>110</v>
      </c>
      <c r="C99" s="30" t="s">
        <v>182</v>
      </c>
      <c r="D99" s="30">
        <v>0</v>
      </c>
      <c r="E99" s="30"/>
      <c r="F99" s="30">
        <v>0</v>
      </c>
      <c r="G99" s="45">
        <f t="shared" si="1"/>
        <v>0</v>
      </c>
      <c r="H99" s="30">
        <v>0</v>
      </c>
      <c r="I99" s="30">
        <v>0</v>
      </c>
      <c r="J99" s="30">
        <v>0</v>
      </c>
      <c r="K99" s="30">
        <v>0</v>
      </c>
    </row>
    <row r="100" spans="1:11">
      <c r="A100" s="11">
        <v>92</v>
      </c>
      <c r="B100" s="14" t="s">
        <v>111</v>
      </c>
      <c r="C100" s="30" t="s">
        <v>182</v>
      </c>
      <c r="D100" s="30">
        <v>0</v>
      </c>
      <c r="E100" s="30"/>
      <c r="F100" s="30">
        <v>0</v>
      </c>
      <c r="G100" s="45">
        <f t="shared" si="1"/>
        <v>0</v>
      </c>
      <c r="H100" s="30">
        <v>0</v>
      </c>
      <c r="I100" s="30">
        <v>0</v>
      </c>
      <c r="J100" s="30">
        <v>0</v>
      </c>
      <c r="K100" s="30">
        <v>0</v>
      </c>
    </row>
    <row r="101" spans="1:11" ht="22.5">
      <c r="A101" s="11">
        <v>93</v>
      </c>
      <c r="B101" s="14" t="s">
        <v>112</v>
      </c>
      <c r="C101" s="30" t="s">
        <v>182</v>
      </c>
      <c r="D101" s="30">
        <v>0</v>
      </c>
      <c r="E101" s="30"/>
      <c r="F101" s="30">
        <v>0</v>
      </c>
      <c r="G101" s="45">
        <f t="shared" si="1"/>
        <v>1</v>
      </c>
      <c r="H101" s="30">
        <v>0</v>
      </c>
      <c r="I101" s="30">
        <v>0</v>
      </c>
      <c r="J101" s="30">
        <v>0</v>
      </c>
      <c r="K101" s="30">
        <v>1</v>
      </c>
    </row>
    <row r="102" spans="1:11">
      <c r="A102" s="11">
        <v>94</v>
      </c>
      <c r="B102" s="14" t="s">
        <v>113</v>
      </c>
      <c r="C102" s="30" t="s">
        <v>182</v>
      </c>
      <c r="D102" s="30">
        <v>0</v>
      </c>
      <c r="E102" s="30"/>
      <c r="F102" s="30">
        <v>0</v>
      </c>
      <c r="G102" s="45">
        <f t="shared" si="1"/>
        <v>1</v>
      </c>
      <c r="H102" s="30">
        <v>0</v>
      </c>
      <c r="I102" s="30">
        <v>0</v>
      </c>
      <c r="J102" s="30">
        <v>0</v>
      </c>
      <c r="K102" s="30">
        <v>1</v>
      </c>
    </row>
    <row r="103" spans="1:11" ht="22.5">
      <c r="A103" s="11">
        <v>95</v>
      </c>
      <c r="B103" s="14" t="s">
        <v>114</v>
      </c>
      <c r="C103" s="30" t="s">
        <v>182</v>
      </c>
      <c r="D103" s="30">
        <v>0</v>
      </c>
      <c r="E103" s="30"/>
      <c r="F103" s="30">
        <v>0</v>
      </c>
      <c r="G103" s="45">
        <f t="shared" si="1"/>
        <v>1</v>
      </c>
      <c r="H103" s="30">
        <v>0</v>
      </c>
      <c r="I103" s="30">
        <v>0</v>
      </c>
      <c r="J103" s="30">
        <v>0</v>
      </c>
      <c r="K103" s="30">
        <v>1</v>
      </c>
    </row>
    <row r="104" spans="1:11" ht="33.75">
      <c r="A104" s="11">
        <v>96</v>
      </c>
      <c r="B104" s="14" t="s">
        <v>115</v>
      </c>
      <c r="C104" s="30" t="s">
        <v>182</v>
      </c>
      <c r="D104" s="30">
        <v>0</v>
      </c>
      <c r="E104" s="30"/>
      <c r="F104" s="30">
        <v>0</v>
      </c>
      <c r="G104" s="45">
        <f t="shared" si="1"/>
        <v>1</v>
      </c>
      <c r="H104" s="30">
        <v>0</v>
      </c>
      <c r="I104" s="30">
        <v>0</v>
      </c>
      <c r="J104" s="30">
        <v>0</v>
      </c>
      <c r="K104" s="30">
        <v>1</v>
      </c>
    </row>
    <row r="105" spans="1:11">
      <c r="A105" s="11">
        <v>97</v>
      </c>
      <c r="B105" s="14" t="s">
        <v>116</v>
      </c>
      <c r="C105" s="30" t="s">
        <v>182</v>
      </c>
      <c r="D105" s="30">
        <v>0</v>
      </c>
      <c r="E105" s="30"/>
      <c r="F105" s="30">
        <v>0</v>
      </c>
      <c r="G105" s="45">
        <f t="shared" si="1"/>
        <v>1</v>
      </c>
      <c r="H105" s="30">
        <v>0</v>
      </c>
      <c r="I105" s="30">
        <v>0</v>
      </c>
      <c r="J105" s="30">
        <v>0</v>
      </c>
      <c r="K105" s="30">
        <v>1</v>
      </c>
    </row>
    <row r="106" spans="1:11">
      <c r="A106" s="8" t="s">
        <v>117</v>
      </c>
      <c r="B106" s="9"/>
      <c r="C106" s="8"/>
      <c r="D106" s="8"/>
      <c r="E106" s="8"/>
      <c r="F106" s="8"/>
      <c r="G106" s="45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30" t="s">
        <v>182</v>
      </c>
      <c r="D107" s="30">
        <v>0</v>
      </c>
      <c r="E107" s="30"/>
      <c r="F107" s="30">
        <v>0</v>
      </c>
      <c r="G107" s="45">
        <f t="shared" si="1"/>
        <v>0</v>
      </c>
      <c r="H107" s="30">
        <v>0</v>
      </c>
      <c r="I107" s="30">
        <v>0</v>
      </c>
      <c r="J107" s="30">
        <v>0</v>
      </c>
      <c r="K107" s="30">
        <v>0</v>
      </c>
    </row>
    <row r="108" spans="1:11">
      <c r="A108" s="8" t="s">
        <v>119</v>
      </c>
      <c r="B108" s="9"/>
      <c r="C108" s="8"/>
      <c r="D108" s="8"/>
      <c r="E108" s="8"/>
      <c r="F108" s="8"/>
      <c r="G108" s="45"/>
      <c r="H108" s="8"/>
      <c r="I108" s="8"/>
      <c r="J108" s="8"/>
      <c r="K108" s="10"/>
    </row>
    <row r="109" spans="1:11">
      <c r="A109" s="8" t="s">
        <v>120</v>
      </c>
      <c r="B109" s="9"/>
      <c r="C109" s="8"/>
      <c r="D109" s="8"/>
      <c r="E109" s="8"/>
      <c r="F109" s="8"/>
      <c r="G109" s="45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30" t="s">
        <v>182</v>
      </c>
      <c r="D110" s="30">
        <v>0</v>
      </c>
      <c r="E110" s="30"/>
      <c r="F110" s="30">
        <v>0</v>
      </c>
      <c r="G110" s="45">
        <f t="shared" si="1"/>
        <v>1</v>
      </c>
      <c r="H110" s="30">
        <v>0</v>
      </c>
      <c r="I110" s="30">
        <v>0</v>
      </c>
      <c r="J110" s="30">
        <v>0</v>
      </c>
      <c r="K110" s="30">
        <v>1</v>
      </c>
    </row>
    <row r="111" spans="1:11" ht="33.75">
      <c r="A111" s="22">
        <v>100</v>
      </c>
      <c r="B111" s="14" t="s">
        <v>122</v>
      </c>
      <c r="C111" s="30" t="s">
        <v>182</v>
      </c>
      <c r="D111" s="30">
        <v>0</v>
      </c>
      <c r="E111" s="30"/>
      <c r="F111" s="30">
        <v>0</v>
      </c>
      <c r="G111" s="45">
        <f t="shared" si="1"/>
        <v>1</v>
      </c>
      <c r="H111" s="30">
        <v>0</v>
      </c>
      <c r="I111" s="30">
        <v>0</v>
      </c>
      <c r="J111" s="30">
        <v>0</v>
      </c>
      <c r="K111" s="30">
        <v>1</v>
      </c>
    </row>
    <row r="112" spans="1:11">
      <c r="A112" s="8"/>
      <c r="B112" s="9" t="s">
        <v>123</v>
      </c>
      <c r="C112" s="8"/>
      <c r="D112" s="8"/>
      <c r="E112" s="8"/>
      <c r="F112" s="8"/>
      <c r="G112" s="45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30" t="s">
        <v>182</v>
      </c>
      <c r="D113" s="30">
        <v>0</v>
      </c>
      <c r="E113" s="30"/>
      <c r="F113" s="30">
        <v>0</v>
      </c>
      <c r="G113" s="45">
        <f t="shared" si="1"/>
        <v>1</v>
      </c>
      <c r="H113" s="30">
        <v>0</v>
      </c>
      <c r="I113" s="30">
        <v>0</v>
      </c>
      <c r="J113" s="30">
        <v>1</v>
      </c>
      <c r="K113" s="30">
        <v>0</v>
      </c>
    </row>
    <row r="114" spans="1:11">
      <c r="A114" s="8"/>
      <c r="B114" s="9" t="s">
        <v>125</v>
      </c>
      <c r="C114" s="8"/>
      <c r="D114" s="8"/>
      <c r="E114" s="8"/>
      <c r="F114" s="8"/>
      <c r="G114" s="45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30" t="s">
        <v>182</v>
      </c>
      <c r="D115" s="30">
        <v>0</v>
      </c>
      <c r="E115" s="30"/>
      <c r="F115" s="30">
        <v>0</v>
      </c>
      <c r="G115" s="45">
        <f t="shared" si="1"/>
        <v>1</v>
      </c>
      <c r="H115" s="30">
        <v>0</v>
      </c>
      <c r="I115" s="30">
        <v>0</v>
      </c>
      <c r="J115" s="30">
        <v>0</v>
      </c>
      <c r="K115" s="30">
        <v>1</v>
      </c>
    </row>
    <row r="116" spans="1:11">
      <c r="A116" s="8"/>
      <c r="B116" s="9" t="s">
        <v>127</v>
      </c>
      <c r="C116" s="8"/>
      <c r="D116" s="8"/>
      <c r="E116" s="8"/>
      <c r="F116" s="8"/>
      <c r="G116" s="45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30" t="s">
        <v>182</v>
      </c>
      <c r="D117" s="30">
        <v>0</v>
      </c>
      <c r="E117" s="30"/>
      <c r="F117" s="30">
        <v>0</v>
      </c>
      <c r="G117" s="45">
        <f t="shared" si="1"/>
        <v>1</v>
      </c>
      <c r="H117" s="30">
        <v>0</v>
      </c>
      <c r="I117" s="30">
        <v>0</v>
      </c>
      <c r="J117" s="30">
        <v>0</v>
      </c>
      <c r="K117" s="30">
        <v>1</v>
      </c>
    </row>
    <row r="118" spans="1:11" ht="22.5">
      <c r="A118" s="22">
        <v>104</v>
      </c>
      <c r="B118" s="14" t="s">
        <v>129</v>
      </c>
      <c r="C118" s="30" t="s">
        <v>182</v>
      </c>
      <c r="D118" s="30">
        <v>0</v>
      </c>
      <c r="E118" s="30"/>
      <c r="F118" s="30">
        <v>0</v>
      </c>
      <c r="G118" s="45">
        <f t="shared" si="1"/>
        <v>1</v>
      </c>
      <c r="H118" s="30">
        <v>0</v>
      </c>
      <c r="I118" s="30">
        <v>0</v>
      </c>
      <c r="J118" s="30">
        <v>0</v>
      </c>
      <c r="K118" s="30">
        <v>1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45">
        <f t="shared" si="1"/>
        <v>0</v>
      </c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30" t="s">
        <v>182</v>
      </c>
      <c r="D120" s="30">
        <v>0</v>
      </c>
      <c r="E120" s="30"/>
      <c r="F120" s="30">
        <v>0</v>
      </c>
      <c r="G120" s="45">
        <f t="shared" si="1"/>
        <v>1</v>
      </c>
      <c r="H120" s="30">
        <v>0</v>
      </c>
      <c r="I120" s="30">
        <v>0</v>
      </c>
      <c r="J120" s="30">
        <v>1</v>
      </c>
      <c r="K120" s="30">
        <v>0</v>
      </c>
    </row>
    <row r="121" spans="1:11">
      <c r="A121" s="22">
        <v>106</v>
      </c>
      <c r="B121" s="14" t="s">
        <v>132</v>
      </c>
      <c r="C121" s="30" t="s">
        <v>182</v>
      </c>
      <c r="D121" s="30">
        <v>0</v>
      </c>
      <c r="E121" s="30"/>
      <c r="F121" s="30">
        <v>0</v>
      </c>
      <c r="G121" s="45">
        <f t="shared" si="1"/>
        <v>1</v>
      </c>
      <c r="H121" s="30">
        <v>0</v>
      </c>
      <c r="I121" s="30">
        <v>0</v>
      </c>
      <c r="J121" s="30">
        <v>1</v>
      </c>
      <c r="K121" s="30">
        <v>0</v>
      </c>
    </row>
    <row r="122" spans="1:11">
      <c r="A122" s="8" t="s">
        <v>133</v>
      </c>
      <c r="B122" s="9"/>
      <c r="C122" s="8"/>
      <c r="D122" s="8"/>
      <c r="E122" s="8"/>
      <c r="F122" s="8"/>
      <c r="G122" s="45"/>
      <c r="H122" s="8"/>
      <c r="I122" s="8"/>
      <c r="J122" s="8"/>
      <c r="K122" s="10"/>
    </row>
    <row r="123" spans="1:11">
      <c r="A123" s="8" t="s">
        <v>134</v>
      </c>
      <c r="B123" s="9"/>
      <c r="C123" s="8"/>
      <c r="D123" s="8"/>
      <c r="E123" s="8"/>
      <c r="F123" s="8"/>
      <c r="G123" s="45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30" t="s">
        <v>182</v>
      </c>
      <c r="D124" s="30">
        <v>0</v>
      </c>
      <c r="E124" s="30"/>
      <c r="F124" s="30">
        <v>0</v>
      </c>
      <c r="G124" s="45">
        <f t="shared" si="1"/>
        <v>1</v>
      </c>
      <c r="H124" s="30">
        <v>0</v>
      </c>
      <c r="I124" s="30">
        <v>1</v>
      </c>
      <c r="J124" s="30">
        <v>0</v>
      </c>
      <c r="K124" s="30">
        <v>0</v>
      </c>
    </row>
    <row r="125" spans="1:11">
      <c r="A125" s="22">
        <v>108</v>
      </c>
      <c r="B125" s="14" t="s">
        <v>136</v>
      </c>
      <c r="C125" s="30" t="s">
        <v>182</v>
      </c>
      <c r="D125" s="30">
        <v>0</v>
      </c>
      <c r="E125" s="30"/>
      <c r="F125" s="30">
        <v>0</v>
      </c>
      <c r="G125" s="45">
        <f t="shared" si="1"/>
        <v>1</v>
      </c>
      <c r="H125" s="30">
        <v>0</v>
      </c>
      <c r="I125" s="30">
        <v>1</v>
      </c>
      <c r="J125" s="30">
        <v>0</v>
      </c>
      <c r="K125" s="30">
        <v>0</v>
      </c>
    </row>
    <row r="126" spans="1:11">
      <c r="A126" s="22">
        <v>109</v>
      </c>
      <c r="B126" s="14" t="s">
        <v>137</v>
      </c>
      <c r="C126" s="30" t="s">
        <v>182</v>
      </c>
      <c r="D126" s="30">
        <v>0</v>
      </c>
      <c r="E126" s="30"/>
      <c r="F126" s="30">
        <v>0</v>
      </c>
      <c r="G126" s="45">
        <f t="shared" si="1"/>
        <v>1</v>
      </c>
      <c r="H126" s="30">
        <v>0</v>
      </c>
      <c r="I126" s="30">
        <v>1</v>
      </c>
      <c r="J126" s="30">
        <v>0</v>
      </c>
      <c r="K126" s="30">
        <v>0</v>
      </c>
    </row>
    <row r="127" spans="1:11" ht="22.5">
      <c r="A127" s="22">
        <v>110</v>
      </c>
      <c r="B127" s="14" t="s">
        <v>138</v>
      </c>
      <c r="C127" s="30" t="s">
        <v>182</v>
      </c>
      <c r="D127" s="30">
        <v>0</v>
      </c>
      <c r="E127" s="30"/>
      <c r="F127" s="30">
        <v>0</v>
      </c>
      <c r="G127" s="45">
        <f t="shared" si="1"/>
        <v>1</v>
      </c>
      <c r="H127" s="30">
        <v>0</v>
      </c>
      <c r="I127" s="30">
        <v>1</v>
      </c>
      <c r="J127" s="30">
        <v>0</v>
      </c>
      <c r="K127" s="30">
        <v>0</v>
      </c>
    </row>
    <row r="128" spans="1:11">
      <c r="A128" s="8" t="s">
        <v>139</v>
      </c>
      <c r="B128" s="9"/>
      <c r="C128" s="8"/>
      <c r="D128" s="8"/>
      <c r="E128" s="8"/>
      <c r="F128" s="8"/>
      <c r="G128" s="45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30" t="s">
        <v>184</v>
      </c>
      <c r="D129" s="30">
        <v>500</v>
      </c>
      <c r="E129" s="30">
        <v>2012</v>
      </c>
      <c r="F129" s="30">
        <v>100</v>
      </c>
      <c r="G129" s="45">
        <f t="shared" si="1"/>
        <v>3000</v>
      </c>
      <c r="H129" s="30">
        <v>0</v>
      </c>
      <c r="I129" s="30">
        <v>1000</v>
      </c>
      <c r="J129" s="30">
        <v>1000</v>
      </c>
      <c r="K129" s="30">
        <v>1000</v>
      </c>
    </row>
    <row r="130" spans="1:11">
      <c r="A130" s="11">
        <v>112</v>
      </c>
      <c r="B130" s="12" t="s">
        <v>144</v>
      </c>
      <c r="C130" s="30" t="s">
        <v>185</v>
      </c>
      <c r="D130" s="30">
        <v>0</v>
      </c>
      <c r="E130" s="30"/>
      <c r="F130" s="30">
        <v>0</v>
      </c>
      <c r="G130" s="45">
        <f t="shared" si="1"/>
        <v>9</v>
      </c>
      <c r="H130" s="30">
        <v>0</v>
      </c>
      <c r="I130" s="47" t="s">
        <v>154</v>
      </c>
      <c r="J130" s="47" t="s">
        <v>154</v>
      </c>
      <c r="K130" s="47" t="s">
        <v>154</v>
      </c>
    </row>
    <row r="131" spans="1:11">
      <c r="A131" s="11">
        <v>113</v>
      </c>
      <c r="B131" s="12" t="s">
        <v>148</v>
      </c>
      <c r="C131" s="30" t="s">
        <v>201</v>
      </c>
      <c r="D131" s="30">
        <v>0</v>
      </c>
      <c r="E131" s="30"/>
      <c r="F131" s="30">
        <v>0</v>
      </c>
      <c r="G131" s="45">
        <f t="shared" si="1"/>
        <v>1.5</v>
      </c>
      <c r="H131" s="30">
        <v>0</v>
      </c>
      <c r="I131" s="30">
        <v>0.5</v>
      </c>
      <c r="J131" s="30">
        <v>0.5</v>
      </c>
      <c r="K131" s="30">
        <v>0.5</v>
      </c>
    </row>
    <row r="132" spans="1:11">
      <c r="A132" s="11">
        <v>114</v>
      </c>
      <c r="B132" s="12" t="s">
        <v>152</v>
      </c>
      <c r="C132" s="30" t="s">
        <v>182</v>
      </c>
      <c r="D132" s="30">
        <v>0</v>
      </c>
      <c r="E132" s="30"/>
      <c r="F132" s="30">
        <v>0</v>
      </c>
      <c r="G132" s="45">
        <f t="shared" si="1"/>
        <v>6</v>
      </c>
      <c r="H132" s="30">
        <v>0</v>
      </c>
      <c r="I132" s="30">
        <v>2</v>
      </c>
      <c r="J132" s="30">
        <v>2</v>
      </c>
      <c r="K132" s="30">
        <v>2</v>
      </c>
    </row>
    <row r="133" spans="1:11">
      <c r="A133" s="11">
        <v>115</v>
      </c>
      <c r="B133" s="12" t="s">
        <v>153</v>
      </c>
      <c r="C133" s="30" t="s">
        <v>182</v>
      </c>
      <c r="D133" s="30">
        <v>0</v>
      </c>
      <c r="E133" s="30"/>
      <c r="F133" s="30">
        <v>0</v>
      </c>
      <c r="G133" s="45">
        <f t="shared" si="1"/>
        <v>15</v>
      </c>
      <c r="H133" s="30">
        <v>0</v>
      </c>
      <c r="I133" s="30">
        <v>5</v>
      </c>
      <c r="J133" s="30">
        <v>5</v>
      </c>
      <c r="K133" s="30">
        <v>5</v>
      </c>
    </row>
    <row r="134" spans="1:11">
      <c r="A134" s="11">
        <v>116</v>
      </c>
      <c r="B134" s="12" t="s">
        <v>155</v>
      </c>
      <c r="C134" s="30" t="s">
        <v>184</v>
      </c>
      <c r="D134" s="30">
        <v>0</v>
      </c>
      <c r="E134" s="30"/>
      <c r="F134" s="30">
        <v>0</v>
      </c>
      <c r="G134" s="45">
        <f t="shared" ref="G134:G151" si="2">H134+I134+J134+K134</f>
        <v>3</v>
      </c>
      <c r="H134" s="30">
        <v>0</v>
      </c>
      <c r="I134" s="30">
        <v>1</v>
      </c>
      <c r="J134" s="30">
        <v>1</v>
      </c>
      <c r="K134" s="30">
        <v>1</v>
      </c>
    </row>
    <row r="135" spans="1:11">
      <c r="A135" s="11">
        <v>117</v>
      </c>
      <c r="B135" s="12" t="s">
        <v>157</v>
      </c>
      <c r="C135" s="30" t="s">
        <v>184</v>
      </c>
      <c r="D135" s="30">
        <v>0</v>
      </c>
      <c r="E135" s="30"/>
      <c r="F135" s="30">
        <v>0</v>
      </c>
      <c r="G135" s="45">
        <f t="shared" si="2"/>
        <v>6</v>
      </c>
      <c r="H135" s="30">
        <v>0</v>
      </c>
      <c r="I135" s="30">
        <v>2</v>
      </c>
      <c r="J135" s="30">
        <v>2</v>
      </c>
      <c r="K135" s="30">
        <v>2</v>
      </c>
    </row>
    <row r="136" spans="1:11">
      <c r="A136" s="11">
        <v>118</v>
      </c>
      <c r="B136" s="12" t="s">
        <v>159</v>
      </c>
      <c r="C136" s="30" t="s">
        <v>184</v>
      </c>
      <c r="D136" s="30">
        <v>0</v>
      </c>
      <c r="E136" s="30"/>
      <c r="F136" s="30">
        <v>0</v>
      </c>
      <c r="G136" s="45">
        <f t="shared" si="2"/>
        <v>3</v>
      </c>
      <c r="H136" s="30">
        <v>0</v>
      </c>
      <c r="I136" s="30">
        <v>1</v>
      </c>
      <c r="J136" s="30">
        <v>1</v>
      </c>
      <c r="K136" s="30">
        <v>1</v>
      </c>
    </row>
    <row r="137" spans="1:11">
      <c r="A137" s="11">
        <v>119</v>
      </c>
      <c r="B137" s="12" t="s">
        <v>160</v>
      </c>
      <c r="C137" s="30" t="s">
        <v>184</v>
      </c>
      <c r="D137" s="30">
        <v>0</v>
      </c>
      <c r="E137" s="30"/>
      <c r="F137" s="30">
        <v>0</v>
      </c>
      <c r="G137" s="45">
        <f t="shared" si="2"/>
        <v>1.5</v>
      </c>
      <c r="H137" s="30">
        <v>0</v>
      </c>
      <c r="I137" s="30">
        <v>0.5</v>
      </c>
      <c r="J137" s="30">
        <v>0.5</v>
      </c>
      <c r="K137" s="30">
        <v>0.5</v>
      </c>
    </row>
    <row r="138" spans="1:11" ht="45">
      <c r="A138" s="11">
        <v>120</v>
      </c>
      <c r="B138" s="12" t="s">
        <v>161</v>
      </c>
      <c r="C138" s="30" t="s">
        <v>182</v>
      </c>
      <c r="D138" s="30">
        <v>0</v>
      </c>
      <c r="E138" s="30"/>
      <c r="F138" s="30">
        <v>0</v>
      </c>
      <c r="G138" s="45">
        <f t="shared" si="2"/>
        <v>30</v>
      </c>
      <c r="H138" s="30">
        <v>0</v>
      </c>
      <c r="I138" s="30">
        <v>10</v>
      </c>
      <c r="J138" s="30">
        <v>10</v>
      </c>
      <c r="K138" s="30">
        <v>10</v>
      </c>
    </row>
    <row r="139" spans="1:11" ht="22.5">
      <c r="A139" s="11">
        <v>121</v>
      </c>
      <c r="B139" s="12" t="s">
        <v>163</v>
      </c>
      <c r="C139" s="30" t="s">
        <v>182</v>
      </c>
      <c r="D139" s="30">
        <v>0</v>
      </c>
      <c r="E139" s="30"/>
      <c r="F139" s="30">
        <v>0</v>
      </c>
      <c r="G139" s="45">
        <f t="shared" si="2"/>
        <v>18</v>
      </c>
      <c r="H139" s="30">
        <v>0</v>
      </c>
      <c r="I139" s="30">
        <v>6</v>
      </c>
      <c r="J139" s="30">
        <v>6</v>
      </c>
      <c r="K139" s="30">
        <v>6</v>
      </c>
    </row>
    <row r="140" spans="1:11">
      <c r="A140" s="11">
        <v>122</v>
      </c>
      <c r="B140" s="12" t="s">
        <v>164</v>
      </c>
      <c r="C140" s="30" t="s">
        <v>182</v>
      </c>
      <c r="D140" s="30">
        <v>0</v>
      </c>
      <c r="E140" s="30"/>
      <c r="F140" s="30">
        <v>0</v>
      </c>
      <c r="G140" s="45">
        <f t="shared" si="2"/>
        <v>1500</v>
      </c>
      <c r="H140" s="30">
        <v>0</v>
      </c>
      <c r="I140" s="30">
        <v>500</v>
      </c>
      <c r="J140" s="30">
        <v>500</v>
      </c>
      <c r="K140" s="30">
        <v>500</v>
      </c>
    </row>
    <row r="141" spans="1:11">
      <c r="A141" s="11">
        <v>123</v>
      </c>
      <c r="B141" s="12" t="s">
        <v>167</v>
      </c>
      <c r="C141" s="30" t="s">
        <v>182</v>
      </c>
      <c r="D141" s="30">
        <v>0</v>
      </c>
      <c r="E141" s="30"/>
      <c r="F141" s="30">
        <v>0</v>
      </c>
      <c r="G141" s="45">
        <f t="shared" si="2"/>
        <v>30</v>
      </c>
      <c r="H141" s="30">
        <v>0</v>
      </c>
      <c r="I141" s="30">
        <v>10</v>
      </c>
      <c r="J141" s="30">
        <v>10</v>
      </c>
      <c r="K141" s="30">
        <v>10</v>
      </c>
    </row>
    <row r="142" spans="1:11">
      <c r="A142" s="11">
        <v>124</v>
      </c>
      <c r="B142" s="12" t="s">
        <v>168</v>
      </c>
      <c r="C142" s="30" t="s">
        <v>184</v>
      </c>
      <c r="D142" s="30">
        <v>0</v>
      </c>
      <c r="E142" s="30"/>
      <c r="F142" s="30">
        <v>0</v>
      </c>
      <c r="G142" s="45">
        <f t="shared" si="2"/>
        <v>9</v>
      </c>
      <c r="H142" s="30">
        <v>0</v>
      </c>
      <c r="I142" s="47" t="s">
        <v>154</v>
      </c>
      <c r="J142" s="47" t="s">
        <v>154</v>
      </c>
      <c r="K142" s="47" t="s">
        <v>154</v>
      </c>
    </row>
    <row r="143" spans="1:11">
      <c r="A143" s="11">
        <v>125</v>
      </c>
      <c r="B143" s="12" t="s">
        <v>169</v>
      </c>
      <c r="C143" s="30" t="s">
        <v>185</v>
      </c>
      <c r="D143" s="30">
        <v>0</v>
      </c>
      <c r="E143" s="30"/>
      <c r="F143" s="30">
        <v>0</v>
      </c>
      <c r="G143" s="45">
        <f t="shared" si="2"/>
        <v>9</v>
      </c>
      <c r="H143" s="30">
        <v>0</v>
      </c>
      <c r="I143" s="47" t="s">
        <v>154</v>
      </c>
      <c r="J143" s="47" t="s">
        <v>154</v>
      </c>
      <c r="K143" s="47" t="s">
        <v>154</v>
      </c>
    </row>
    <row r="144" spans="1:11">
      <c r="A144" s="11">
        <v>126</v>
      </c>
      <c r="B144" s="12" t="s">
        <v>170</v>
      </c>
      <c r="C144" s="30" t="s">
        <v>182</v>
      </c>
      <c r="D144" s="30">
        <v>0</v>
      </c>
      <c r="E144" s="30"/>
      <c r="F144" s="30">
        <v>0</v>
      </c>
      <c r="G144" s="45">
        <f t="shared" si="2"/>
        <v>30</v>
      </c>
      <c r="H144" s="30">
        <v>0</v>
      </c>
      <c r="I144" s="47" t="s">
        <v>192</v>
      </c>
      <c r="J144" s="47" t="s">
        <v>192</v>
      </c>
      <c r="K144" s="47" t="s">
        <v>192</v>
      </c>
    </row>
    <row r="145" spans="1:11">
      <c r="A145" s="11">
        <v>127</v>
      </c>
      <c r="B145" s="12" t="s">
        <v>171</v>
      </c>
      <c r="C145" s="30" t="s">
        <v>141</v>
      </c>
      <c r="D145" s="30">
        <v>0</v>
      </c>
      <c r="E145" s="30"/>
      <c r="F145" s="30">
        <v>0</v>
      </c>
      <c r="G145" s="45">
        <f t="shared" si="2"/>
        <v>12</v>
      </c>
      <c r="H145" s="30">
        <v>0</v>
      </c>
      <c r="I145" s="47" t="s">
        <v>67</v>
      </c>
      <c r="J145" s="47" t="s">
        <v>67</v>
      </c>
      <c r="K145" s="47" t="s">
        <v>67</v>
      </c>
    </row>
    <row r="146" spans="1:11">
      <c r="A146" s="11">
        <v>128</v>
      </c>
      <c r="B146" s="12" t="s">
        <v>172</v>
      </c>
      <c r="C146" s="30" t="s">
        <v>141</v>
      </c>
      <c r="D146" s="30">
        <v>0</v>
      </c>
      <c r="E146" s="30"/>
      <c r="F146" s="30">
        <v>0</v>
      </c>
      <c r="G146" s="45">
        <f t="shared" si="2"/>
        <v>12</v>
      </c>
      <c r="H146" s="30">
        <v>0</v>
      </c>
      <c r="I146" s="47" t="s">
        <v>67</v>
      </c>
      <c r="J146" s="47" t="s">
        <v>67</v>
      </c>
      <c r="K146" s="47" t="s">
        <v>67</v>
      </c>
    </row>
    <row r="147" spans="1:11">
      <c r="A147" s="11">
        <v>129</v>
      </c>
      <c r="B147" s="12" t="s">
        <v>173</v>
      </c>
      <c r="C147" s="30" t="s">
        <v>186</v>
      </c>
      <c r="D147" s="30">
        <v>0</v>
      </c>
      <c r="E147" s="30"/>
      <c r="F147" s="30">
        <v>0</v>
      </c>
      <c r="G147" s="45">
        <f t="shared" si="2"/>
        <v>21</v>
      </c>
      <c r="H147" s="30">
        <v>0</v>
      </c>
      <c r="I147" s="47" t="s">
        <v>37</v>
      </c>
      <c r="J147" s="47" t="s">
        <v>37</v>
      </c>
      <c r="K147" s="47" t="s">
        <v>37</v>
      </c>
    </row>
    <row r="148" spans="1:11">
      <c r="A148" s="8" t="s">
        <v>176</v>
      </c>
      <c r="B148" s="9"/>
      <c r="C148" s="8"/>
      <c r="D148" s="8"/>
      <c r="E148" s="8"/>
      <c r="F148" s="8"/>
      <c r="G148" s="45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30" t="s">
        <v>182</v>
      </c>
      <c r="D149" s="30">
        <v>1</v>
      </c>
      <c r="E149" s="30">
        <v>1987</v>
      </c>
      <c r="F149" s="30">
        <v>25</v>
      </c>
      <c r="G149" s="45">
        <f t="shared" si="2"/>
        <v>4</v>
      </c>
      <c r="H149" s="30">
        <v>0</v>
      </c>
      <c r="I149" s="30">
        <v>4</v>
      </c>
      <c r="J149" s="30">
        <v>0</v>
      </c>
      <c r="K149" s="30">
        <v>0</v>
      </c>
    </row>
    <row r="150" spans="1:11">
      <c r="A150" s="11">
        <v>132</v>
      </c>
      <c r="B150" s="12" t="s">
        <v>178</v>
      </c>
      <c r="C150" s="30" t="s">
        <v>182</v>
      </c>
      <c r="D150" s="30">
        <v>0</v>
      </c>
      <c r="E150" s="30"/>
      <c r="F150" s="30">
        <v>0</v>
      </c>
      <c r="G150" s="45">
        <f t="shared" si="2"/>
        <v>3</v>
      </c>
      <c r="H150" s="30">
        <v>0</v>
      </c>
      <c r="I150" s="30">
        <v>3</v>
      </c>
      <c r="J150" s="30">
        <v>0</v>
      </c>
      <c r="K150" s="30">
        <v>0</v>
      </c>
    </row>
    <row r="151" spans="1:11">
      <c r="A151" s="11">
        <v>133</v>
      </c>
      <c r="B151" s="12" t="s">
        <v>179</v>
      </c>
      <c r="C151" s="30" t="s">
        <v>182</v>
      </c>
      <c r="D151" s="30">
        <v>0</v>
      </c>
      <c r="E151" s="30"/>
      <c r="F151" s="30">
        <v>0</v>
      </c>
      <c r="G151" s="45">
        <f t="shared" si="2"/>
        <v>1</v>
      </c>
      <c r="H151" s="30">
        <v>0</v>
      </c>
      <c r="I151" s="30">
        <v>1</v>
      </c>
      <c r="J151" s="30">
        <v>0</v>
      </c>
      <c r="K151" s="30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K151"/>
  <sheetViews>
    <sheetView workbookViewId="0">
      <selection activeCell="D4" sqref="D4:D151"/>
    </sheetView>
  </sheetViews>
  <sheetFormatPr defaultRowHeight="15"/>
  <cols>
    <col min="2" max="2" width="21.42578125" customWidth="1"/>
    <col min="258" max="258" width="21.42578125" customWidth="1"/>
    <col min="514" max="514" width="21.42578125" customWidth="1"/>
    <col min="770" max="770" width="21.42578125" customWidth="1"/>
    <col min="1026" max="1026" width="21.42578125" customWidth="1"/>
    <col min="1282" max="1282" width="21.42578125" customWidth="1"/>
    <col min="1538" max="1538" width="21.42578125" customWidth="1"/>
    <col min="1794" max="1794" width="21.42578125" customWidth="1"/>
    <col min="2050" max="2050" width="21.42578125" customWidth="1"/>
    <col min="2306" max="2306" width="21.42578125" customWidth="1"/>
    <col min="2562" max="2562" width="21.42578125" customWidth="1"/>
    <col min="2818" max="2818" width="21.42578125" customWidth="1"/>
    <col min="3074" max="3074" width="21.42578125" customWidth="1"/>
    <col min="3330" max="3330" width="21.42578125" customWidth="1"/>
    <col min="3586" max="3586" width="21.42578125" customWidth="1"/>
    <col min="3842" max="3842" width="21.42578125" customWidth="1"/>
    <col min="4098" max="4098" width="21.42578125" customWidth="1"/>
    <col min="4354" max="4354" width="21.42578125" customWidth="1"/>
    <col min="4610" max="4610" width="21.42578125" customWidth="1"/>
    <col min="4866" max="4866" width="21.42578125" customWidth="1"/>
    <col min="5122" max="5122" width="21.42578125" customWidth="1"/>
    <col min="5378" max="5378" width="21.42578125" customWidth="1"/>
    <col min="5634" max="5634" width="21.42578125" customWidth="1"/>
    <col min="5890" max="5890" width="21.42578125" customWidth="1"/>
    <col min="6146" max="6146" width="21.42578125" customWidth="1"/>
    <col min="6402" max="6402" width="21.42578125" customWidth="1"/>
    <col min="6658" max="6658" width="21.42578125" customWidth="1"/>
    <col min="6914" max="6914" width="21.42578125" customWidth="1"/>
    <col min="7170" max="7170" width="21.42578125" customWidth="1"/>
    <col min="7426" max="7426" width="21.42578125" customWidth="1"/>
    <col min="7682" max="7682" width="21.42578125" customWidth="1"/>
    <col min="7938" max="7938" width="21.42578125" customWidth="1"/>
    <col min="8194" max="8194" width="21.42578125" customWidth="1"/>
    <col min="8450" max="8450" width="21.42578125" customWidth="1"/>
    <col min="8706" max="8706" width="21.42578125" customWidth="1"/>
    <col min="8962" max="8962" width="21.42578125" customWidth="1"/>
    <col min="9218" max="9218" width="21.42578125" customWidth="1"/>
    <col min="9474" max="9474" width="21.42578125" customWidth="1"/>
    <col min="9730" max="9730" width="21.42578125" customWidth="1"/>
    <col min="9986" max="9986" width="21.42578125" customWidth="1"/>
    <col min="10242" max="10242" width="21.42578125" customWidth="1"/>
    <col min="10498" max="10498" width="21.42578125" customWidth="1"/>
    <col min="10754" max="10754" width="21.42578125" customWidth="1"/>
    <col min="11010" max="11010" width="21.42578125" customWidth="1"/>
    <col min="11266" max="11266" width="21.42578125" customWidth="1"/>
    <col min="11522" max="11522" width="21.42578125" customWidth="1"/>
    <col min="11778" max="11778" width="21.42578125" customWidth="1"/>
    <col min="12034" max="12034" width="21.42578125" customWidth="1"/>
    <col min="12290" max="12290" width="21.42578125" customWidth="1"/>
    <col min="12546" max="12546" width="21.42578125" customWidth="1"/>
    <col min="12802" max="12802" width="21.42578125" customWidth="1"/>
    <col min="13058" max="13058" width="21.42578125" customWidth="1"/>
    <col min="13314" max="13314" width="21.42578125" customWidth="1"/>
    <col min="13570" max="13570" width="21.42578125" customWidth="1"/>
    <col min="13826" max="13826" width="21.42578125" customWidth="1"/>
    <col min="14082" max="14082" width="21.42578125" customWidth="1"/>
    <col min="14338" max="14338" width="21.42578125" customWidth="1"/>
    <col min="14594" max="14594" width="21.42578125" customWidth="1"/>
    <col min="14850" max="14850" width="21.42578125" customWidth="1"/>
    <col min="15106" max="15106" width="21.42578125" customWidth="1"/>
    <col min="15362" max="15362" width="21.42578125" customWidth="1"/>
    <col min="15618" max="15618" width="21.42578125" customWidth="1"/>
    <col min="15874" max="15874" width="21.42578125" customWidth="1"/>
    <col min="16130" max="16130" width="21.42578125" customWidth="1"/>
  </cols>
  <sheetData>
    <row r="1" spans="1:11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1" ht="78.75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</row>
    <row r="3" spans="1:1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</row>
    <row r="4" spans="1:1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1">
      <c r="A5" s="11">
        <v>1</v>
      </c>
      <c r="B5" s="12" t="s">
        <v>10</v>
      </c>
      <c r="C5" s="13" t="s">
        <v>182</v>
      </c>
      <c r="D5" s="13"/>
      <c r="E5" s="13"/>
      <c r="F5" s="13"/>
      <c r="G5" s="13"/>
      <c r="H5" s="13"/>
      <c r="I5" s="13"/>
      <c r="J5" s="13"/>
      <c r="K5" s="13"/>
    </row>
    <row r="6" spans="1:11" ht="15" customHeight="1">
      <c r="A6" s="11">
        <v>2</v>
      </c>
      <c r="B6" s="14" t="s">
        <v>12</v>
      </c>
      <c r="C6" s="13" t="s">
        <v>182</v>
      </c>
      <c r="D6" s="13">
        <v>0</v>
      </c>
      <c r="E6" s="13"/>
      <c r="F6" s="13"/>
      <c r="G6" s="13"/>
      <c r="H6" s="13"/>
      <c r="I6" s="13"/>
      <c r="J6" s="13"/>
      <c r="K6" s="13"/>
    </row>
    <row r="7" spans="1:11" ht="15" customHeight="1">
      <c r="A7" s="11">
        <v>3</v>
      </c>
      <c r="B7" s="12" t="s">
        <v>13</v>
      </c>
      <c r="C7" s="13" t="s">
        <v>182</v>
      </c>
      <c r="D7" s="13">
        <v>16</v>
      </c>
      <c r="E7" s="13">
        <v>2003</v>
      </c>
      <c r="F7" s="13">
        <v>100</v>
      </c>
      <c r="G7" s="13"/>
      <c r="H7" s="13"/>
      <c r="I7" s="13"/>
      <c r="J7" s="13"/>
      <c r="K7" s="13"/>
    </row>
    <row r="8" spans="1:11" ht="15" customHeight="1">
      <c r="A8" s="11">
        <v>4</v>
      </c>
      <c r="B8" s="14" t="s">
        <v>15</v>
      </c>
      <c r="C8" s="13" t="s">
        <v>182</v>
      </c>
      <c r="D8" s="13">
        <v>0</v>
      </c>
      <c r="E8" s="13"/>
      <c r="F8" s="13"/>
      <c r="G8" s="13">
        <v>2</v>
      </c>
      <c r="H8" s="13"/>
      <c r="I8" s="13">
        <v>2</v>
      </c>
      <c r="J8" s="13"/>
      <c r="K8" s="13"/>
    </row>
    <row r="9" spans="1:11" ht="15" customHeight="1">
      <c r="A9" s="11">
        <v>5</v>
      </c>
      <c r="B9" s="16" t="s">
        <v>16</v>
      </c>
      <c r="C9" s="13" t="s">
        <v>182</v>
      </c>
      <c r="D9" s="13">
        <v>0</v>
      </c>
      <c r="E9" s="13"/>
      <c r="F9" s="13"/>
      <c r="G9" s="13">
        <v>2</v>
      </c>
      <c r="H9" s="13"/>
      <c r="I9" s="13">
        <v>2</v>
      </c>
      <c r="J9" s="13"/>
      <c r="K9" s="13"/>
    </row>
    <row r="10" spans="1:11" ht="15" customHeight="1">
      <c r="A10" s="11">
        <v>6</v>
      </c>
      <c r="B10" s="16" t="s">
        <v>17</v>
      </c>
      <c r="C10" s="13" t="s">
        <v>182</v>
      </c>
      <c r="D10" s="13">
        <v>0</v>
      </c>
      <c r="E10" s="13"/>
      <c r="F10" s="13"/>
      <c r="G10" s="13">
        <v>144</v>
      </c>
      <c r="H10" s="13"/>
      <c r="I10" s="13">
        <v>144</v>
      </c>
      <c r="J10" s="13"/>
      <c r="K10" s="13"/>
    </row>
    <row r="11" spans="1:11" ht="15" customHeight="1">
      <c r="A11" s="11">
        <v>7</v>
      </c>
      <c r="B11" s="12" t="s">
        <v>18</v>
      </c>
      <c r="C11" s="13" t="s">
        <v>182</v>
      </c>
      <c r="D11" s="13">
        <v>1</v>
      </c>
      <c r="E11" s="13">
        <v>2007</v>
      </c>
      <c r="F11" s="13">
        <v>50</v>
      </c>
      <c r="G11" s="13">
        <v>1</v>
      </c>
      <c r="H11" s="13"/>
      <c r="I11" s="13">
        <v>1</v>
      </c>
      <c r="J11" s="13"/>
      <c r="K11" s="13"/>
    </row>
    <row r="12" spans="1:11" ht="15" customHeight="1">
      <c r="A12" s="11">
        <v>8</v>
      </c>
      <c r="B12" s="12" t="s">
        <v>19</v>
      </c>
      <c r="C12" s="13" t="s">
        <v>182</v>
      </c>
      <c r="D12" s="13">
        <v>0</v>
      </c>
      <c r="E12" s="13"/>
      <c r="F12" s="13"/>
      <c r="G12" s="13">
        <v>2</v>
      </c>
      <c r="H12" s="13"/>
      <c r="I12" s="13">
        <v>2</v>
      </c>
      <c r="J12" s="13"/>
      <c r="K12" s="13"/>
    </row>
    <row r="13" spans="1:11" ht="15" customHeight="1">
      <c r="A13" s="11">
        <v>9</v>
      </c>
      <c r="B13" s="14" t="s">
        <v>20</v>
      </c>
      <c r="C13" s="13"/>
      <c r="D13" s="13">
        <v>1</v>
      </c>
      <c r="E13" s="13"/>
      <c r="F13" s="13"/>
      <c r="G13" s="13"/>
      <c r="H13" s="13"/>
      <c r="I13" s="13"/>
      <c r="J13" s="13"/>
      <c r="K13" s="13"/>
    </row>
    <row r="14" spans="1:11" ht="15" customHeight="1">
      <c r="A14" s="11">
        <v>10</v>
      </c>
      <c r="B14" s="16" t="s">
        <v>21</v>
      </c>
      <c r="C14" s="13" t="s">
        <v>182</v>
      </c>
      <c r="D14" s="13">
        <v>0</v>
      </c>
      <c r="E14" s="13"/>
      <c r="F14" s="13"/>
      <c r="G14" s="13">
        <v>40</v>
      </c>
      <c r="H14" s="13"/>
      <c r="I14" s="13">
        <v>40</v>
      </c>
      <c r="J14" s="13"/>
      <c r="K14" s="13"/>
    </row>
    <row r="15" spans="1:11" ht="1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1" ht="15" customHeight="1">
      <c r="A16" s="11">
        <v>11</v>
      </c>
      <c r="B16" s="16" t="s">
        <v>23</v>
      </c>
      <c r="C16" s="13" t="s">
        <v>182</v>
      </c>
      <c r="D16" s="13">
        <v>0</v>
      </c>
      <c r="E16" s="13"/>
      <c r="F16" s="13"/>
      <c r="G16" s="13">
        <v>20</v>
      </c>
      <c r="H16" s="13"/>
      <c r="I16" s="13">
        <v>20</v>
      </c>
      <c r="J16" s="13"/>
      <c r="K16" s="13"/>
    </row>
    <row r="17" spans="1:11" ht="15" customHeight="1">
      <c r="A17" s="11">
        <v>12</v>
      </c>
      <c r="B17" s="16" t="s">
        <v>24</v>
      </c>
      <c r="C17" s="13" t="s">
        <v>182</v>
      </c>
      <c r="D17" s="13">
        <v>0</v>
      </c>
      <c r="E17" s="13"/>
      <c r="F17" s="13"/>
      <c r="G17" s="13">
        <v>20</v>
      </c>
      <c r="H17" s="13"/>
      <c r="I17" s="13">
        <v>20</v>
      </c>
      <c r="J17" s="13"/>
      <c r="K17" s="13"/>
    </row>
    <row r="18" spans="1:11" ht="15" customHeight="1">
      <c r="A18" s="11">
        <v>13</v>
      </c>
      <c r="B18" s="16" t="s">
        <v>25</v>
      </c>
      <c r="C18" s="13" t="s">
        <v>182</v>
      </c>
      <c r="D18" s="13">
        <v>0</v>
      </c>
      <c r="E18" s="13"/>
      <c r="F18" s="13"/>
      <c r="G18" s="13">
        <v>20</v>
      </c>
      <c r="H18" s="13"/>
      <c r="I18" s="13">
        <v>20</v>
      </c>
      <c r="J18" s="13"/>
      <c r="K18" s="13"/>
    </row>
    <row r="19" spans="1:11" ht="15" customHeight="1">
      <c r="A19" s="11">
        <v>14</v>
      </c>
      <c r="B19" s="12" t="s">
        <v>26</v>
      </c>
      <c r="C19" s="13" t="s">
        <v>182</v>
      </c>
      <c r="D19" s="13">
        <v>0</v>
      </c>
      <c r="E19" s="13"/>
      <c r="F19" s="13"/>
      <c r="G19" s="13">
        <v>20</v>
      </c>
      <c r="H19" s="13"/>
      <c r="I19" s="13">
        <v>20</v>
      </c>
      <c r="J19" s="13"/>
      <c r="K19" s="13"/>
    </row>
    <row r="20" spans="1:11" ht="15" customHeight="1">
      <c r="A20" s="11">
        <v>15</v>
      </c>
      <c r="B20" s="16" t="s">
        <v>27</v>
      </c>
      <c r="C20" s="13" t="s">
        <v>182</v>
      </c>
      <c r="D20" s="13">
        <v>8</v>
      </c>
      <c r="E20" s="13"/>
      <c r="F20" s="13">
        <v>40</v>
      </c>
      <c r="G20" s="13">
        <v>20</v>
      </c>
      <c r="H20" s="13"/>
      <c r="I20" s="13">
        <v>20</v>
      </c>
      <c r="J20" s="13"/>
      <c r="K20" s="13"/>
    </row>
    <row r="21" spans="1:11" ht="15" customHeight="1">
      <c r="A21" s="11">
        <v>16</v>
      </c>
      <c r="B21" s="14" t="s">
        <v>28</v>
      </c>
      <c r="C21" s="13" t="s">
        <v>182</v>
      </c>
      <c r="D21" s="13">
        <v>0</v>
      </c>
      <c r="E21" s="13"/>
      <c r="F21" s="13"/>
      <c r="G21" s="13">
        <v>2</v>
      </c>
      <c r="H21" s="13"/>
      <c r="I21" s="13">
        <v>2</v>
      </c>
      <c r="J21" s="13"/>
      <c r="K21" s="13"/>
    </row>
    <row r="22" spans="1:11" ht="15" customHeight="1">
      <c r="A22" s="11">
        <v>17</v>
      </c>
      <c r="B22" s="12" t="s">
        <v>29</v>
      </c>
      <c r="C22" s="13" t="s">
        <v>182</v>
      </c>
      <c r="D22" s="13">
        <v>6</v>
      </c>
      <c r="E22" s="13"/>
      <c r="F22" s="13">
        <v>30</v>
      </c>
      <c r="G22" s="13">
        <v>20</v>
      </c>
      <c r="H22" s="13"/>
      <c r="I22" s="13">
        <v>20</v>
      </c>
      <c r="J22" s="13"/>
      <c r="K22" s="13"/>
    </row>
    <row r="23" spans="1:11" ht="15" customHeight="1">
      <c r="A23" s="11">
        <v>18</v>
      </c>
      <c r="B23" s="12" t="s">
        <v>29</v>
      </c>
      <c r="C23" s="13" t="s">
        <v>182</v>
      </c>
      <c r="D23" s="13">
        <v>8</v>
      </c>
      <c r="E23" s="13"/>
      <c r="F23" s="13">
        <v>40</v>
      </c>
      <c r="G23" s="13">
        <v>20</v>
      </c>
      <c r="H23" s="13"/>
      <c r="I23" s="13">
        <v>20</v>
      </c>
      <c r="J23" s="13"/>
      <c r="K23" s="13"/>
    </row>
    <row r="24" spans="1:11" ht="15" customHeight="1">
      <c r="A24" s="11">
        <v>19</v>
      </c>
      <c r="B24" s="12" t="s">
        <v>30</v>
      </c>
      <c r="C24" s="13" t="s">
        <v>182</v>
      </c>
      <c r="D24" s="13">
        <v>0</v>
      </c>
      <c r="E24" s="13"/>
      <c r="F24" s="13"/>
      <c r="G24" s="13">
        <v>20</v>
      </c>
      <c r="H24" s="13"/>
      <c r="I24" s="13">
        <v>20</v>
      </c>
      <c r="J24" s="13"/>
      <c r="K24" s="13"/>
    </row>
    <row r="25" spans="1:11" ht="15" customHeight="1">
      <c r="A25" s="11">
        <v>20</v>
      </c>
      <c r="B25" s="12" t="s">
        <v>31</v>
      </c>
      <c r="C25" s="13" t="s">
        <v>182</v>
      </c>
      <c r="D25" s="13">
        <v>0</v>
      </c>
      <c r="E25" s="13"/>
      <c r="F25" s="13"/>
      <c r="G25" s="13">
        <v>20</v>
      </c>
      <c r="H25" s="13"/>
      <c r="I25" s="13">
        <v>20</v>
      </c>
      <c r="J25" s="13"/>
      <c r="K25" s="13"/>
    </row>
    <row r="26" spans="1:11" ht="15" customHeight="1">
      <c r="A26" s="11">
        <v>21</v>
      </c>
      <c r="B26" s="16" t="s">
        <v>33</v>
      </c>
      <c r="C26" s="13" t="s">
        <v>182</v>
      </c>
      <c r="D26" s="13">
        <v>5</v>
      </c>
      <c r="E26" s="13"/>
      <c r="F26" s="13">
        <v>25</v>
      </c>
      <c r="G26" s="13">
        <v>20</v>
      </c>
      <c r="H26" s="13"/>
      <c r="I26" s="13">
        <v>20</v>
      </c>
      <c r="J26" s="13"/>
      <c r="K26" s="13"/>
    </row>
    <row r="27" spans="1:11" ht="15" customHeight="1">
      <c r="A27" s="11">
        <v>22</v>
      </c>
      <c r="B27" s="16" t="s">
        <v>34</v>
      </c>
      <c r="C27" s="13" t="s">
        <v>182</v>
      </c>
      <c r="D27" s="13">
        <v>10</v>
      </c>
      <c r="E27" s="13"/>
      <c r="F27" s="13">
        <v>50</v>
      </c>
      <c r="G27" s="13">
        <v>20</v>
      </c>
      <c r="H27" s="13"/>
      <c r="I27" s="13">
        <v>20</v>
      </c>
      <c r="J27" s="13"/>
      <c r="K27" s="13"/>
    </row>
    <row r="28" spans="1:11" ht="15" customHeight="1">
      <c r="A28" s="11">
        <v>23</v>
      </c>
      <c r="B28" s="12" t="s">
        <v>35</v>
      </c>
      <c r="C28" s="13" t="s">
        <v>182</v>
      </c>
      <c r="D28" s="13">
        <v>0</v>
      </c>
      <c r="E28" s="13"/>
      <c r="F28" s="13"/>
      <c r="G28" s="13">
        <v>20</v>
      </c>
      <c r="H28" s="13"/>
      <c r="I28" s="13">
        <v>20</v>
      </c>
      <c r="J28" s="13"/>
      <c r="K28" s="13"/>
    </row>
    <row r="29" spans="1:11" ht="15" customHeight="1">
      <c r="A29" s="11">
        <v>24</v>
      </c>
      <c r="B29" s="12" t="s">
        <v>36</v>
      </c>
      <c r="C29" s="13" t="s">
        <v>182</v>
      </c>
      <c r="D29" s="13">
        <v>0</v>
      </c>
      <c r="E29" s="13"/>
      <c r="F29" s="13"/>
      <c r="G29" s="13">
        <v>20</v>
      </c>
      <c r="H29" s="13"/>
      <c r="I29" s="13">
        <v>20</v>
      </c>
      <c r="J29" s="13"/>
      <c r="K29" s="13"/>
    </row>
    <row r="30" spans="1:11" ht="15" customHeight="1">
      <c r="A30" s="11">
        <v>25</v>
      </c>
      <c r="B30" s="16" t="s">
        <v>38</v>
      </c>
      <c r="C30" s="13" t="s">
        <v>182</v>
      </c>
      <c r="D30" s="13">
        <v>0</v>
      </c>
      <c r="E30" s="13"/>
      <c r="F30" s="13"/>
      <c r="G30" s="13">
        <v>2</v>
      </c>
      <c r="H30" s="13"/>
      <c r="I30" s="13">
        <v>2</v>
      </c>
      <c r="J30" s="13"/>
      <c r="K30" s="13"/>
    </row>
    <row r="31" spans="1:11" ht="15" customHeight="1">
      <c r="A31" s="11">
        <v>26</v>
      </c>
      <c r="B31" s="16" t="s">
        <v>39</v>
      </c>
      <c r="C31" s="13" t="s">
        <v>182</v>
      </c>
      <c r="D31" s="13">
        <v>0</v>
      </c>
      <c r="E31" s="13"/>
      <c r="F31" s="13"/>
      <c r="G31" s="13">
        <v>20</v>
      </c>
      <c r="H31" s="13"/>
      <c r="I31" s="13">
        <v>20</v>
      </c>
      <c r="J31" s="13"/>
      <c r="K31" s="13"/>
    </row>
    <row r="32" spans="1:11" ht="15" customHeight="1">
      <c r="A32" s="11">
        <v>27</v>
      </c>
      <c r="B32" s="12" t="s">
        <v>40</v>
      </c>
      <c r="C32" s="13" t="s">
        <v>182</v>
      </c>
      <c r="D32" s="13">
        <v>0</v>
      </c>
      <c r="E32" s="13"/>
      <c r="F32" s="13"/>
      <c r="G32" s="13">
        <v>20</v>
      </c>
      <c r="H32" s="13"/>
      <c r="I32" s="13">
        <v>20</v>
      </c>
      <c r="J32" s="13"/>
      <c r="K32" s="13"/>
    </row>
    <row r="33" spans="1:11" ht="15" customHeight="1">
      <c r="A33" s="11">
        <v>28</v>
      </c>
      <c r="B33" s="16" t="s">
        <v>41</v>
      </c>
      <c r="C33" s="13" t="s">
        <v>182</v>
      </c>
      <c r="D33" s="13">
        <v>1</v>
      </c>
      <c r="E33" s="13"/>
      <c r="F33" s="13">
        <v>10</v>
      </c>
      <c r="G33" s="13">
        <v>5</v>
      </c>
      <c r="H33" s="13"/>
      <c r="I33" s="13">
        <v>5</v>
      </c>
      <c r="J33" s="13"/>
      <c r="K33" s="13"/>
    </row>
    <row r="34" spans="1:11" ht="15" customHeight="1">
      <c r="A34" s="11">
        <v>29</v>
      </c>
      <c r="B34" s="16" t="s">
        <v>42</v>
      </c>
      <c r="C34" s="13" t="s">
        <v>182</v>
      </c>
      <c r="D34" s="13">
        <v>0</v>
      </c>
      <c r="E34" s="13"/>
      <c r="F34" s="13"/>
      <c r="G34" s="13">
        <v>5</v>
      </c>
      <c r="H34" s="13"/>
      <c r="I34" s="13">
        <v>5</v>
      </c>
      <c r="J34" s="13"/>
      <c r="K34" s="13"/>
    </row>
    <row r="35" spans="1:11" ht="15" customHeight="1">
      <c r="A35" s="11">
        <v>30</v>
      </c>
      <c r="B35" s="16" t="s">
        <v>43</v>
      </c>
      <c r="C35" s="13" t="s">
        <v>182</v>
      </c>
      <c r="D35" s="13">
        <v>0</v>
      </c>
      <c r="E35" s="13"/>
      <c r="F35" s="13"/>
      <c r="G35" s="13">
        <v>5</v>
      </c>
      <c r="H35" s="13"/>
      <c r="I35" s="13">
        <v>5</v>
      </c>
      <c r="J35" s="13"/>
      <c r="K35" s="13"/>
    </row>
    <row r="36" spans="1:11" ht="15" customHeight="1">
      <c r="A36" s="11">
        <v>31</v>
      </c>
      <c r="B36" s="16" t="s">
        <v>44</v>
      </c>
      <c r="C36" s="13" t="s">
        <v>182</v>
      </c>
      <c r="D36" s="13">
        <v>30</v>
      </c>
      <c r="E36" s="13"/>
      <c r="F36" s="13">
        <v>25</v>
      </c>
      <c r="G36" s="13">
        <v>120</v>
      </c>
      <c r="H36" s="13"/>
      <c r="I36" s="13">
        <v>120</v>
      </c>
      <c r="J36" s="13"/>
      <c r="K36" s="13"/>
    </row>
    <row r="37" spans="1:11" ht="15" customHeight="1">
      <c r="A37" s="11">
        <v>32</v>
      </c>
      <c r="B37" s="16" t="s">
        <v>45</v>
      </c>
      <c r="C37" s="13" t="s">
        <v>182</v>
      </c>
      <c r="D37" s="13">
        <v>0</v>
      </c>
      <c r="E37" s="13"/>
      <c r="F37" s="13"/>
      <c r="G37" s="13">
        <v>20</v>
      </c>
      <c r="H37" s="13"/>
      <c r="I37" s="13">
        <v>20</v>
      </c>
      <c r="J37" s="13"/>
      <c r="K37" s="13"/>
    </row>
    <row r="38" spans="1:11" ht="15" customHeight="1">
      <c r="A38" s="11">
        <v>33</v>
      </c>
      <c r="B38" s="16" t="s">
        <v>46</v>
      </c>
      <c r="C38" s="13" t="s">
        <v>182</v>
      </c>
      <c r="D38" s="13">
        <v>10</v>
      </c>
      <c r="E38" s="13"/>
      <c r="F38" s="13">
        <v>50</v>
      </c>
      <c r="G38" s="13">
        <v>20</v>
      </c>
      <c r="H38" s="13"/>
      <c r="I38" s="13">
        <v>20</v>
      </c>
      <c r="J38" s="13"/>
      <c r="K38" s="13"/>
    </row>
    <row r="39" spans="1:11" ht="15" customHeight="1">
      <c r="A39" s="11">
        <v>34</v>
      </c>
      <c r="B39" s="16" t="s">
        <v>47</v>
      </c>
      <c r="C39" s="13" t="s">
        <v>182</v>
      </c>
      <c r="D39" s="13">
        <v>8</v>
      </c>
      <c r="E39" s="13"/>
      <c r="F39" s="13">
        <v>40</v>
      </c>
      <c r="G39" s="13">
        <v>20</v>
      </c>
      <c r="H39" s="13"/>
      <c r="I39" s="13">
        <v>20</v>
      </c>
      <c r="J39" s="13"/>
      <c r="K39" s="13"/>
    </row>
    <row r="40" spans="1:11" ht="15" customHeight="1">
      <c r="A40" s="11">
        <v>35</v>
      </c>
      <c r="B40" s="12" t="s">
        <v>48</v>
      </c>
      <c r="C40" s="13" t="s">
        <v>182</v>
      </c>
      <c r="D40" s="13">
        <v>15</v>
      </c>
      <c r="E40" s="13"/>
      <c r="F40" s="13">
        <v>75</v>
      </c>
      <c r="G40" s="13">
        <v>20</v>
      </c>
      <c r="H40" s="13"/>
      <c r="I40" s="13">
        <v>20</v>
      </c>
      <c r="J40" s="13"/>
      <c r="K40" s="13"/>
    </row>
    <row r="41" spans="1:11" ht="15" customHeight="1">
      <c r="A41" s="11">
        <v>36</v>
      </c>
      <c r="B41" s="16" t="s">
        <v>50</v>
      </c>
      <c r="C41" s="13" t="s">
        <v>182</v>
      </c>
      <c r="D41" s="13">
        <v>0</v>
      </c>
      <c r="E41" s="13"/>
      <c r="F41" s="13"/>
      <c r="G41" s="13">
        <v>20</v>
      </c>
      <c r="H41" s="13"/>
      <c r="I41" s="13">
        <v>20</v>
      </c>
      <c r="J41" s="13"/>
      <c r="K41" s="13"/>
    </row>
    <row r="42" spans="1:11" ht="15" customHeight="1">
      <c r="A42" s="11">
        <v>37</v>
      </c>
      <c r="B42" s="16" t="s">
        <v>51</v>
      </c>
      <c r="C42" s="13" t="s">
        <v>182</v>
      </c>
      <c r="D42" s="13">
        <v>0</v>
      </c>
      <c r="E42" s="13"/>
      <c r="F42" s="13"/>
      <c r="G42" s="13">
        <v>20</v>
      </c>
      <c r="H42" s="13"/>
      <c r="I42" s="13">
        <v>20</v>
      </c>
      <c r="J42" s="13"/>
      <c r="K42" s="13"/>
    </row>
    <row r="43" spans="1:11" ht="15" customHeight="1">
      <c r="A43" s="11">
        <v>38</v>
      </c>
      <c r="B43" s="16" t="s">
        <v>52</v>
      </c>
      <c r="C43" s="13" t="s">
        <v>182</v>
      </c>
      <c r="D43" s="13">
        <v>0</v>
      </c>
      <c r="E43" s="13"/>
      <c r="F43" s="13"/>
      <c r="G43" s="13">
        <v>1</v>
      </c>
      <c r="H43" s="13"/>
      <c r="I43" s="13">
        <v>1</v>
      </c>
      <c r="J43" s="13"/>
      <c r="K43" s="13"/>
    </row>
    <row r="44" spans="1:11" ht="15" customHeight="1">
      <c r="A44" s="11">
        <v>39</v>
      </c>
      <c r="B44" s="12" t="s">
        <v>53</v>
      </c>
      <c r="C44" s="13" t="s">
        <v>182</v>
      </c>
      <c r="D44" s="13">
        <v>2</v>
      </c>
      <c r="E44" s="13"/>
      <c r="F44" s="13">
        <v>10</v>
      </c>
      <c r="G44" s="13">
        <v>20</v>
      </c>
      <c r="H44" s="13"/>
      <c r="I44" s="13">
        <v>20</v>
      </c>
      <c r="J44" s="13"/>
      <c r="K44" s="13"/>
    </row>
    <row r="45" spans="1:11" ht="15" customHeight="1">
      <c r="A45" s="11">
        <v>41</v>
      </c>
      <c r="B45" s="16" t="s">
        <v>54</v>
      </c>
      <c r="C45" s="13" t="s">
        <v>182</v>
      </c>
      <c r="D45" s="13">
        <v>10</v>
      </c>
      <c r="E45" s="13"/>
      <c r="F45" s="13">
        <v>50</v>
      </c>
      <c r="G45" s="13">
        <v>20</v>
      </c>
      <c r="H45" s="13"/>
      <c r="I45" s="13">
        <v>20</v>
      </c>
      <c r="J45" s="13"/>
      <c r="K45" s="13"/>
    </row>
    <row r="46" spans="1:11" ht="15" customHeight="1">
      <c r="A46" s="11">
        <v>42</v>
      </c>
      <c r="B46" s="12" t="s">
        <v>55</v>
      </c>
      <c r="C46" s="13" t="s">
        <v>182</v>
      </c>
      <c r="D46" s="13">
        <v>0</v>
      </c>
      <c r="E46" s="13"/>
      <c r="F46" s="13"/>
      <c r="G46" s="13">
        <v>1</v>
      </c>
      <c r="H46" s="13"/>
      <c r="I46" s="13">
        <v>1</v>
      </c>
      <c r="J46" s="13"/>
      <c r="K46" s="13"/>
    </row>
    <row r="47" spans="1:11" ht="15" customHeight="1">
      <c r="A47" s="11">
        <v>43</v>
      </c>
      <c r="B47" s="16" t="s">
        <v>56</v>
      </c>
      <c r="C47" s="13" t="s">
        <v>182</v>
      </c>
      <c r="D47" s="13">
        <v>10</v>
      </c>
      <c r="E47" s="13"/>
      <c r="F47" s="13">
        <v>50</v>
      </c>
      <c r="G47" s="13">
        <v>20</v>
      </c>
      <c r="H47" s="13"/>
      <c r="I47" s="13">
        <v>20</v>
      </c>
      <c r="J47" s="13"/>
      <c r="K47" s="13"/>
    </row>
    <row r="48" spans="1:11" ht="15" customHeight="1">
      <c r="A48" s="11">
        <v>44</v>
      </c>
      <c r="B48" s="16" t="s">
        <v>57</v>
      </c>
      <c r="C48" s="13" t="s">
        <v>182</v>
      </c>
      <c r="D48" s="13">
        <v>10</v>
      </c>
      <c r="E48" s="13"/>
      <c r="F48" s="13">
        <v>50</v>
      </c>
      <c r="G48" s="13">
        <v>20</v>
      </c>
      <c r="H48" s="13"/>
      <c r="I48" s="13">
        <v>20</v>
      </c>
      <c r="J48" s="13"/>
      <c r="K48" s="13"/>
    </row>
    <row r="49" spans="1:11" ht="15" customHeight="1">
      <c r="A49" s="11">
        <v>45</v>
      </c>
      <c r="B49" s="12" t="s">
        <v>58</v>
      </c>
      <c r="C49" s="13" t="s">
        <v>182</v>
      </c>
      <c r="D49" s="13">
        <v>15</v>
      </c>
      <c r="E49" s="13"/>
      <c r="F49" s="13">
        <v>75</v>
      </c>
      <c r="G49" s="13">
        <v>20</v>
      </c>
      <c r="H49" s="13"/>
      <c r="I49" s="13">
        <v>20</v>
      </c>
      <c r="J49" s="13"/>
      <c r="K49" s="13"/>
    </row>
    <row r="50" spans="1:11" ht="15" customHeight="1">
      <c r="A50" s="11">
        <v>46</v>
      </c>
      <c r="B50" s="12" t="s">
        <v>59</v>
      </c>
      <c r="C50" s="13" t="s">
        <v>182</v>
      </c>
      <c r="D50" s="13">
        <v>1</v>
      </c>
      <c r="E50" s="13"/>
      <c r="F50" s="13">
        <v>5</v>
      </c>
      <c r="G50" s="13">
        <v>20</v>
      </c>
      <c r="H50" s="13"/>
      <c r="I50" s="13">
        <v>20</v>
      </c>
      <c r="J50" s="13"/>
      <c r="K50" s="13"/>
    </row>
    <row r="51" spans="1:11" ht="15" customHeight="1">
      <c r="A51" s="11">
        <v>47</v>
      </c>
      <c r="B51" s="12" t="s">
        <v>60</v>
      </c>
      <c r="C51" s="13" t="s">
        <v>182</v>
      </c>
      <c r="D51" s="13">
        <v>2</v>
      </c>
      <c r="E51" s="13"/>
      <c r="F51" s="13">
        <v>10</v>
      </c>
      <c r="G51" s="13">
        <v>20</v>
      </c>
      <c r="H51" s="13"/>
      <c r="I51" s="13">
        <v>20</v>
      </c>
      <c r="J51" s="13"/>
      <c r="K51" s="13"/>
    </row>
    <row r="52" spans="1:11" ht="15" customHeight="1">
      <c r="A52" s="11">
        <v>48</v>
      </c>
      <c r="B52" s="12" t="s">
        <v>61</v>
      </c>
      <c r="C52" s="13" t="s">
        <v>182</v>
      </c>
      <c r="D52" s="13">
        <v>0</v>
      </c>
      <c r="E52" s="13"/>
      <c r="F52" s="13"/>
      <c r="G52" s="13">
        <v>20</v>
      </c>
      <c r="H52" s="13"/>
      <c r="I52" s="13">
        <v>20</v>
      </c>
      <c r="J52" s="13"/>
      <c r="K52" s="13"/>
    </row>
    <row r="53" spans="1:11" ht="15" customHeight="1">
      <c r="A53" s="11">
        <v>49</v>
      </c>
      <c r="B53" s="12" t="s">
        <v>62</v>
      </c>
      <c r="C53" s="13" t="s">
        <v>182</v>
      </c>
      <c r="D53" s="13">
        <v>0</v>
      </c>
      <c r="E53" s="13"/>
      <c r="F53" s="13"/>
      <c r="G53" s="13">
        <v>20</v>
      </c>
      <c r="H53" s="13"/>
      <c r="I53" s="13">
        <v>20</v>
      </c>
      <c r="J53" s="13"/>
      <c r="K53" s="13"/>
    </row>
    <row r="54" spans="1:11" ht="15" customHeight="1">
      <c r="A54" s="11">
        <v>50</v>
      </c>
      <c r="B54" s="16" t="s">
        <v>63</v>
      </c>
      <c r="C54" s="13" t="s">
        <v>182</v>
      </c>
      <c r="D54" s="13">
        <v>0</v>
      </c>
      <c r="E54" s="13"/>
      <c r="F54" s="13"/>
      <c r="G54" s="13">
        <v>20</v>
      </c>
      <c r="H54" s="13"/>
      <c r="I54" s="13">
        <v>20</v>
      </c>
      <c r="J54" s="13"/>
      <c r="K54" s="13"/>
    </row>
    <row r="55" spans="1:11" ht="15" customHeight="1">
      <c r="A55" s="11">
        <v>51</v>
      </c>
      <c r="B55" s="12" t="s">
        <v>64</v>
      </c>
      <c r="C55" s="13" t="s">
        <v>182</v>
      </c>
      <c r="D55" s="13">
        <v>0</v>
      </c>
      <c r="E55" s="13"/>
      <c r="F55" s="13"/>
      <c r="G55" s="13">
        <v>20</v>
      </c>
      <c r="H55" s="13"/>
      <c r="I55" s="13">
        <v>20</v>
      </c>
      <c r="J55" s="13"/>
      <c r="K55" s="13"/>
    </row>
    <row r="56" spans="1:11" ht="15" customHeight="1">
      <c r="A56" s="11">
        <v>52</v>
      </c>
      <c r="B56" s="16" t="s">
        <v>65</v>
      </c>
      <c r="C56" s="13" t="s">
        <v>182</v>
      </c>
      <c r="D56" s="13">
        <v>1</v>
      </c>
      <c r="E56" s="13"/>
      <c r="F56" s="13">
        <v>5</v>
      </c>
      <c r="G56" s="13">
        <v>20</v>
      </c>
      <c r="H56" s="13"/>
      <c r="I56" s="13">
        <v>20</v>
      </c>
      <c r="J56" s="13"/>
      <c r="K56" s="13"/>
    </row>
    <row r="57" spans="1:11" ht="15" customHeight="1">
      <c r="A57" s="11">
        <v>53</v>
      </c>
      <c r="B57" s="12" t="s">
        <v>66</v>
      </c>
      <c r="C57" s="13" t="s">
        <v>182</v>
      </c>
      <c r="D57" s="13">
        <v>10</v>
      </c>
      <c r="E57" s="13">
        <v>25</v>
      </c>
      <c r="F57" s="13"/>
      <c r="G57" s="13">
        <v>40</v>
      </c>
      <c r="H57" s="13"/>
      <c r="I57" s="13">
        <v>40</v>
      </c>
      <c r="J57" s="13"/>
      <c r="K57" s="13"/>
    </row>
    <row r="58" spans="1:11" ht="15" customHeight="1">
      <c r="A58" s="11">
        <v>54</v>
      </c>
      <c r="B58" s="19" t="s">
        <v>68</v>
      </c>
      <c r="C58" s="13" t="s">
        <v>182</v>
      </c>
      <c r="D58" s="13">
        <v>0</v>
      </c>
      <c r="E58" s="13"/>
      <c r="F58" s="13"/>
      <c r="G58" s="13">
        <v>20</v>
      </c>
      <c r="H58" s="13"/>
      <c r="I58" s="13">
        <v>20</v>
      </c>
      <c r="J58" s="13"/>
      <c r="K58" s="13"/>
    </row>
    <row r="59" spans="1:11" ht="1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 ht="15" customHeight="1">
      <c r="A60" s="11">
        <v>55</v>
      </c>
      <c r="B60" s="12" t="s">
        <v>70</v>
      </c>
      <c r="C60" s="126" t="s">
        <v>182</v>
      </c>
      <c r="D60" s="13">
        <v>0</v>
      </c>
      <c r="E60" s="13"/>
      <c r="F60" s="13"/>
      <c r="G60" s="127">
        <v>1</v>
      </c>
      <c r="H60" s="127"/>
      <c r="I60" s="127">
        <v>1</v>
      </c>
      <c r="J60" s="13"/>
      <c r="K60" s="13"/>
    </row>
    <row r="61" spans="1:11" ht="15" customHeight="1">
      <c r="A61" s="11">
        <v>56</v>
      </c>
      <c r="B61" s="12" t="s">
        <v>72</v>
      </c>
      <c r="C61" s="126" t="s">
        <v>182</v>
      </c>
      <c r="D61" s="13">
        <v>0</v>
      </c>
      <c r="E61" s="13"/>
      <c r="F61" s="13"/>
      <c r="G61" s="127">
        <v>1</v>
      </c>
      <c r="H61" s="127"/>
      <c r="I61" s="127">
        <v>1</v>
      </c>
      <c r="J61" s="13"/>
      <c r="K61" s="13"/>
    </row>
    <row r="62" spans="1:11" ht="15" customHeight="1">
      <c r="A62" s="11">
        <v>57</v>
      </c>
      <c r="B62" s="12" t="s">
        <v>73</v>
      </c>
      <c r="C62" s="126" t="s">
        <v>182</v>
      </c>
      <c r="D62" s="13">
        <v>0</v>
      </c>
      <c r="E62" s="13"/>
      <c r="F62" s="13"/>
      <c r="G62" s="127">
        <v>20</v>
      </c>
      <c r="H62" s="127"/>
      <c r="I62" s="127">
        <v>20</v>
      </c>
      <c r="J62" s="13"/>
      <c r="K62" s="13"/>
    </row>
    <row r="63" spans="1:11" ht="15" customHeight="1">
      <c r="A63" s="11">
        <v>58</v>
      </c>
      <c r="B63" s="12" t="s">
        <v>74</v>
      </c>
      <c r="C63" s="126" t="s">
        <v>182</v>
      </c>
      <c r="D63" s="13">
        <v>0</v>
      </c>
      <c r="E63" s="13"/>
      <c r="F63" s="13"/>
      <c r="G63" s="127">
        <v>1</v>
      </c>
      <c r="H63" s="127"/>
      <c r="I63" s="127">
        <v>1</v>
      </c>
      <c r="J63" s="13"/>
      <c r="K63" s="13"/>
    </row>
    <row r="64" spans="1:11" ht="15" customHeight="1">
      <c r="A64" s="11">
        <v>59</v>
      </c>
      <c r="B64" s="12" t="s">
        <v>75</v>
      </c>
      <c r="C64" s="126" t="s">
        <v>182</v>
      </c>
      <c r="D64" s="13">
        <v>0</v>
      </c>
      <c r="E64" s="13"/>
      <c r="F64" s="13"/>
      <c r="G64" s="127">
        <v>1</v>
      </c>
      <c r="H64" s="127"/>
      <c r="I64" s="127">
        <v>1</v>
      </c>
      <c r="J64" s="13"/>
      <c r="K64" s="13"/>
    </row>
    <row r="65" spans="1:11" ht="15" customHeight="1">
      <c r="A65" s="11">
        <v>60</v>
      </c>
      <c r="B65" s="12" t="s">
        <v>76</v>
      </c>
      <c r="C65" s="126" t="s">
        <v>182</v>
      </c>
      <c r="D65" s="13">
        <v>0</v>
      </c>
      <c r="E65" s="13"/>
      <c r="F65" s="13"/>
      <c r="G65" s="127">
        <v>1</v>
      </c>
      <c r="H65" s="127"/>
      <c r="I65" s="127">
        <v>1</v>
      </c>
      <c r="J65" s="13"/>
      <c r="K65" s="13"/>
    </row>
    <row r="66" spans="1:11" ht="15" customHeight="1">
      <c r="A66" s="11">
        <v>61</v>
      </c>
      <c r="B66" s="12" t="s">
        <v>77</v>
      </c>
      <c r="C66" s="126" t="s">
        <v>182</v>
      </c>
      <c r="D66" s="13">
        <v>1</v>
      </c>
      <c r="E66" s="13"/>
      <c r="F66" s="13"/>
      <c r="G66" s="127">
        <v>5</v>
      </c>
      <c r="H66" s="127"/>
      <c r="I66" s="127">
        <v>5</v>
      </c>
      <c r="J66" s="13"/>
      <c r="K66" s="13"/>
    </row>
    <row r="67" spans="1:11" ht="15" customHeight="1">
      <c r="A67" s="11">
        <v>62</v>
      </c>
      <c r="B67" s="12" t="s">
        <v>78</v>
      </c>
      <c r="C67" s="126" t="s">
        <v>182</v>
      </c>
      <c r="D67" s="13">
        <v>0</v>
      </c>
      <c r="E67" s="13"/>
      <c r="F67" s="13"/>
      <c r="G67" s="127">
        <v>5</v>
      </c>
      <c r="H67" s="127"/>
      <c r="I67" s="127">
        <v>5</v>
      </c>
      <c r="J67" s="13"/>
      <c r="K67" s="13"/>
    </row>
    <row r="68" spans="1:11" ht="15" customHeight="1">
      <c r="A68" s="11">
        <v>63</v>
      </c>
      <c r="B68" s="12" t="s">
        <v>79</v>
      </c>
      <c r="C68" s="126" t="s">
        <v>182</v>
      </c>
      <c r="D68" s="13">
        <v>0</v>
      </c>
      <c r="E68" s="13"/>
      <c r="F68" s="13"/>
      <c r="G68" s="127">
        <v>5</v>
      </c>
      <c r="H68" s="127"/>
      <c r="I68" s="127">
        <v>5</v>
      </c>
      <c r="J68" s="13"/>
      <c r="K68" s="13"/>
    </row>
    <row r="69" spans="1:11" ht="15" customHeight="1">
      <c r="A69" s="11">
        <v>64</v>
      </c>
      <c r="B69" s="12" t="s">
        <v>80</v>
      </c>
      <c r="C69" s="126" t="s">
        <v>182</v>
      </c>
      <c r="D69" s="13">
        <v>0</v>
      </c>
      <c r="E69" s="13"/>
      <c r="F69" s="13"/>
      <c r="G69" s="127">
        <v>1</v>
      </c>
      <c r="H69" s="127"/>
      <c r="I69" s="127">
        <v>1</v>
      </c>
      <c r="J69" s="13"/>
      <c r="K69" s="13"/>
    </row>
    <row r="70" spans="1:11" ht="15" customHeight="1">
      <c r="A70" s="11">
        <v>65</v>
      </c>
      <c r="B70" s="12" t="s">
        <v>81</v>
      </c>
      <c r="C70" s="126" t="s">
        <v>182</v>
      </c>
      <c r="D70" s="13">
        <v>0</v>
      </c>
      <c r="E70" s="13"/>
      <c r="F70" s="13"/>
      <c r="G70" s="127">
        <v>1</v>
      </c>
      <c r="H70" s="127"/>
      <c r="I70" s="127">
        <v>1</v>
      </c>
      <c r="J70" s="13"/>
      <c r="K70" s="13"/>
    </row>
    <row r="71" spans="1:11" ht="15" customHeight="1">
      <c r="A71" s="11">
        <v>66</v>
      </c>
      <c r="B71" s="12" t="s">
        <v>82</v>
      </c>
      <c r="C71" s="126" t="s">
        <v>182</v>
      </c>
      <c r="D71" s="13">
        <v>0</v>
      </c>
      <c r="E71" s="13"/>
      <c r="F71" s="13"/>
      <c r="G71" s="127">
        <v>2</v>
      </c>
      <c r="H71" s="127"/>
      <c r="I71" s="127">
        <v>2</v>
      </c>
      <c r="J71" s="13"/>
      <c r="K71" s="13"/>
    </row>
    <row r="72" spans="1:11" ht="15" customHeight="1">
      <c r="A72" s="8" t="s">
        <v>83</v>
      </c>
      <c r="B72" s="9"/>
      <c r="C72" s="8"/>
      <c r="D72" s="128"/>
      <c r="E72" s="13"/>
      <c r="F72" s="128"/>
      <c r="G72" s="8"/>
      <c r="H72" s="8"/>
      <c r="I72" s="8"/>
      <c r="J72" s="8"/>
      <c r="K72" s="10"/>
    </row>
    <row r="73" spans="1:11" ht="15" customHeight="1">
      <c r="A73" s="11">
        <v>67</v>
      </c>
      <c r="B73" s="12" t="s">
        <v>84</v>
      </c>
      <c r="C73" s="126" t="s">
        <v>182</v>
      </c>
      <c r="D73" s="13">
        <v>0</v>
      </c>
      <c r="E73" s="13"/>
      <c r="F73" s="13"/>
      <c r="G73" s="127">
        <v>1</v>
      </c>
      <c r="H73" s="127"/>
      <c r="I73" s="127">
        <v>1</v>
      </c>
      <c r="J73" s="13"/>
      <c r="K73" s="13"/>
    </row>
    <row r="74" spans="1:11" ht="15" customHeight="1">
      <c r="A74" s="11">
        <v>68</v>
      </c>
      <c r="B74" s="12" t="s">
        <v>85</v>
      </c>
      <c r="C74" s="126" t="s">
        <v>182</v>
      </c>
      <c r="D74" s="13">
        <v>0</v>
      </c>
      <c r="E74" s="13"/>
      <c r="F74" s="13"/>
      <c r="G74" s="127">
        <v>5</v>
      </c>
      <c r="H74" s="127"/>
      <c r="I74" s="127">
        <v>5</v>
      </c>
      <c r="J74" s="13"/>
      <c r="K74" s="13"/>
    </row>
    <row r="75" spans="1:11" ht="15" customHeight="1">
      <c r="A75" s="11">
        <v>69</v>
      </c>
      <c r="B75" s="12" t="s">
        <v>86</v>
      </c>
      <c r="C75" s="126" t="s">
        <v>182</v>
      </c>
      <c r="D75" s="13">
        <v>2</v>
      </c>
      <c r="E75" s="13"/>
      <c r="F75" s="13">
        <v>50</v>
      </c>
      <c r="G75" s="127">
        <v>4</v>
      </c>
      <c r="H75" s="127"/>
      <c r="I75" s="127">
        <v>4</v>
      </c>
      <c r="J75" s="13"/>
      <c r="K75" s="13"/>
    </row>
    <row r="76" spans="1:11" ht="15" customHeight="1">
      <c r="A76" s="11">
        <v>70</v>
      </c>
      <c r="B76" s="12" t="s">
        <v>87</v>
      </c>
      <c r="C76" s="126" t="s">
        <v>182</v>
      </c>
      <c r="D76" s="13">
        <v>0</v>
      </c>
      <c r="E76" s="13"/>
      <c r="F76" s="13"/>
      <c r="G76" s="127">
        <v>1</v>
      </c>
      <c r="H76" s="127"/>
      <c r="I76" s="127">
        <v>1</v>
      </c>
      <c r="J76" s="13"/>
      <c r="K76" s="13"/>
    </row>
    <row r="77" spans="1:11" ht="15" customHeight="1">
      <c r="A77" s="11">
        <v>71</v>
      </c>
      <c r="B77" s="12" t="s">
        <v>88</v>
      </c>
      <c r="C77" s="126" t="s">
        <v>182</v>
      </c>
      <c r="D77" s="13">
        <v>1</v>
      </c>
      <c r="E77" s="13"/>
      <c r="F77" s="13">
        <v>33</v>
      </c>
      <c r="G77" s="127">
        <v>3</v>
      </c>
      <c r="H77" s="127"/>
      <c r="I77" s="127">
        <v>3</v>
      </c>
      <c r="J77" s="13"/>
      <c r="K77" s="13"/>
    </row>
    <row r="78" spans="1:11" ht="15" customHeight="1">
      <c r="A78" s="11">
        <v>72</v>
      </c>
      <c r="B78" s="12" t="s">
        <v>89</v>
      </c>
      <c r="C78" s="126" t="s">
        <v>182</v>
      </c>
      <c r="D78" s="13">
        <v>4</v>
      </c>
      <c r="E78" s="13"/>
      <c r="F78" s="13">
        <v>67</v>
      </c>
      <c r="G78" s="127">
        <v>6</v>
      </c>
      <c r="H78" s="127"/>
      <c r="I78" s="127">
        <v>6</v>
      </c>
      <c r="J78" s="13"/>
      <c r="K78" s="13"/>
    </row>
    <row r="79" spans="1:11" ht="15" customHeight="1">
      <c r="A79" s="11">
        <v>73</v>
      </c>
      <c r="B79" s="12" t="s">
        <v>90</v>
      </c>
      <c r="C79" s="126" t="s">
        <v>182</v>
      </c>
      <c r="D79" s="13">
        <v>0</v>
      </c>
      <c r="E79" s="13"/>
      <c r="F79" s="13"/>
      <c r="G79" s="127">
        <v>1</v>
      </c>
      <c r="H79" s="127"/>
      <c r="I79" s="127">
        <v>1</v>
      </c>
      <c r="J79" s="13"/>
      <c r="K79" s="13"/>
    </row>
    <row r="80" spans="1:11" ht="15" customHeight="1">
      <c r="A80" s="11">
        <v>74</v>
      </c>
      <c r="B80" s="12" t="s">
        <v>91</v>
      </c>
      <c r="C80" s="126" t="s">
        <v>182</v>
      </c>
      <c r="D80" s="13">
        <v>0</v>
      </c>
      <c r="E80" s="13"/>
      <c r="F80" s="13"/>
      <c r="G80" s="127">
        <v>1</v>
      </c>
      <c r="H80" s="127"/>
      <c r="I80" s="127">
        <v>1</v>
      </c>
      <c r="J80" s="13"/>
      <c r="K80" s="13"/>
    </row>
    <row r="81" spans="1:11" ht="1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15" customHeight="1">
      <c r="A82" s="11">
        <v>75</v>
      </c>
      <c r="B82" s="14" t="s">
        <v>93</v>
      </c>
      <c r="C82" s="13" t="s">
        <v>182</v>
      </c>
      <c r="D82" s="13">
        <v>0</v>
      </c>
      <c r="E82" s="13"/>
      <c r="F82" s="13"/>
      <c r="G82" s="13">
        <v>1</v>
      </c>
      <c r="H82" s="13"/>
      <c r="I82" s="13">
        <v>1</v>
      </c>
      <c r="J82" s="13"/>
      <c r="K82" s="13"/>
    </row>
    <row r="83" spans="1:11" ht="15" customHeight="1">
      <c r="A83" s="21">
        <v>76</v>
      </c>
      <c r="B83" s="12" t="s">
        <v>94</v>
      </c>
      <c r="C83" s="13" t="s">
        <v>182</v>
      </c>
      <c r="D83" s="13">
        <v>0</v>
      </c>
      <c r="E83" s="13"/>
      <c r="F83" s="13"/>
      <c r="G83" s="13">
        <v>1</v>
      </c>
      <c r="H83" s="13"/>
      <c r="I83" s="13">
        <v>1</v>
      </c>
      <c r="J83" s="13"/>
      <c r="K83" s="13"/>
    </row>
    <row r="84" spans="1:11" ht="1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15" customHeight="1">
      <c r="A85" s="11">
        <v>77</v>
      </c>
      <c r="B85" s="14" t="s">
        <v>96</v>
      </c>
      <c r="C85" s="13" t="s">
        <v>182</v>
      </c>
      <c r="D85" s="13">
        <v>0</v>
      </c>
      <c r="E85" s="13"/>
      <c r="F85" s="13"/>
      <c r="G85" s="13">
        <v>1</v>
      </c>
      <c r="H85" s="13"/>
      <c r="I85" s="13">
        <v>1</v>
      </c>
      <c r="J85" s="13"/>
      <c r="K85" s="13"/>
    </row>
    <row r="86" spans="1:11" ht="15" customHeight="1">
      <c r="A86" s="11">
        <v>78</v>
      </c>
      <c r="B86" s="14" t="s">
        <v>97</v>
      </c>
      <c r="C86" s="13" t="s">
        <v>182</v>
      </c>
      <c r="D86" s="13">
        <v>0</v>
      </c>
      <c r="E86" s="13"/>
      <c r="F86" s="13"/>
      <c r="G86" s="13">
        <v>12</v>
      </c>
      <c r="H86" s="13"/>
      <c r="I86" s="13">
        <v>12</v>
      </c>
      <c r="J86" s="13"/>
      <c r="K86" s="13"/>
    </row>
    <row r="87" spans="1:11" ht="15" customHeight="1">
      <c r="A87" s="11">
        <v>79</v>
      </c>
      <c r="B87" s="14" t="s">
        <v>98</v>
      </c>
      <c r="C87" s="13" t="s">
        <v>182</v>
      </c>
      <c r="D87" s="13">
        <v>0</v>
      </c>
      <c r="E87" s="13"/>
      <c r="F87" s="13"/>
      <c r="G87" s="13">
        <v>1</v>
      </c>
      <c r="H87" s="13"/>
      <c r="I87" s="13">
        <v>1</v>
      </c>
      <c r="J87" s="13"/>
      <c r="K87" s="13"/>
    </row>
    <row r="88" spans="1:11" ht="15" customHeight="1">
      <c r="A88" s="11">
        <v>80</v>
      </c>
      <c r="B88" s="14" t="s">
        <v>99</v>
      </c>
      <c r="C88" s="13" t="s">
        <v>182</v>
      </c>
      <c r="D88" s="13">
        <v>0</v>
      </c>
      <c r="E88" s="13"/>
      <c r="F88" s="13"/>
      <c r="G88" s="13">
        <v>1</v>
      </c>
      <c r="H88" s="13"/>
      <c r="I88" s="13">
        <v>1</v>
      </c>
      <c r="J88" s="13"/>
      <c r="K88" s="13"/>
    </row>
    <row r="89" spans="1:11" ht="15" customHeight="1">
      <c r="A89" s="11">
        <v>81</v>
      </c>
      <c r="B89" s="14" t="s">
        <v>100</v>
      </c>
      <c r="C89" s="13" t="s">
        <v>182</v>
      </c>
      <c r="D89" s="13">
        <v>0</v>
      </c>
      <c r="E89" s="13"/>
      <c r="F89" s="13"/>
      <c r="G89" s="13">
        <v>1</v>
      </c>
      <c r="H89" s="13"/>
      <c r="I89" s="13">
        <v>1</v>
      </c>
      <c r="J89" s="13"/>
      <c r="K89" s="13"/>
    </row>
    <row r="90" spans="1:11" ht="15" customHeight="1">
      <c r="A90" s="11">
        <v>82</v>
      </c>
      <c r="B90" s="14" t="s">
        <v>101</v>
      </c>
      <c r="C90" s="13" t="s">
        <v>182</v>
      </c>
      <c r="D90" s="13">
        <v>0</v>
      </c>
      <c r="E90" s="13"/>
      <c r="F90" s="13"/>
      <c r="G90" s="13">
        <v>2</v>
      </c>
      <c r="H90" s="13"/>
      <c r="I90" s="13">
        <v>2</v>
      </c>
      <c r="J90" s="13"/>
      <c r="K90" s="13"/>
    </row>
    <row r="91" spans="1:11" ht="15" customHeight="1">
      <c r="A91" s="11">
        <v>83</v>
      </c>
      <c r="B91" s="14" t="s">
        <v>102</v>
      </c>
      <c r="C91" s="13" t="s">
        <v>182</v>
      </c>
      <c r="D91" s="13">
        <v>0</v>
      </c>
      <c r="E91" s="13"/>
      <c r="F91" s="13"/>
      <c r="G91" s="13">
        <v>0</v>
      </c>
      <c r="H91" s="13"/>
      <c r="I91" s="13">
        <v>0</v>
      </c>
      <c r="J91" s="13"/>
      <c r="K91" s="13"/>
    </row>
    <row r="92" spans="1:11" ht="15" customHeight="1">
      <c r="A92" s="11">
        <v>84</v>
      </c>
      <c r="B92" s="14" t="s">
        <v>103</v>
      </c>
      <c r="C92" s="13" t="s">
        <v>182</v>
      </c>
      <c r="D92" s="13">
        <v>0</v>
      </c>
      <c r="E92" s="13"/>
      <c r="F92" s="13"/>
      <c r="G92" s="13">
        <v>2</v>
      </c>
      <c r="H92" s="13"/>
      <c r="I92" s="13">
        <v>2</v>
      </c>
      <c r="J92" s="13"/>
      <c r="K92" s="13"/>
    </row>
    <row r="93" spans="1:11" ht="15" customHeight="1">
      <c r="A93" s="11">
        <v>85</v>
      </c>
      <c r="B93" s="14" t="s">
        <v>104</v>
      </c>
      <c r="C93" s="13" t="s">
        <v>182</v>
      </c>
      <c r="D93" s="13">
        <v>0</v>
      </c>
      <c r="E93" s="13"/>
      <c r="F93" s="13"/>
      <c r="G93" s="13">
        <v>0</v>
      </c>
      <c r="H93" s="13"/>
      <c r="I93" s="13">
        <v>0</v>
      </c>
      <c r="J93" s="13"/>
      <c r="K93" s="13"/>
    </row>
    <row r="94" spans="1:11" ht="15" customHeight="1">
      <c r="A94" s="11">
        <v>86</v>
      </c>
      <c r="B94" s="14" t="s">
        <v>105</v>
      </c>
      <c r="C94" s="13" t="s">
        <v>182</v>
      </c>
      <c r="D94" s="13">
        <v>0</v>
      </c>
      <c r="E94" s="13"/>
      <c r="F94" s="13"/>
      <c r="G94" s="13">
        <v>1</v>
      </c>
      <c r="H94" s="13"/>
      <c r="I94" s="13">
        <v>1</v>
      </c>
      <c r="J94" s="13"/>
      <c r="K94" s="13"/>
    </row>
    <row r="95" spans="1:11" ht="15" customHeight="1">
      <c r="A95" s="11">
        <v>87</v>
      </c>
      <c r="B95" s="14" t="s">
        <v>106</v>
      </c>
      <c r="C95" s="13" t="s">
        <v>182</v>
      </c>
      <c r="D95" s="13">
        <v>0</v>
      </c>
      <c r="E95" s="13"/>
      <c r="F95" s="13"/>
      <c r="G95" s="13">
        <v>12</v>
      </c>
      <c r="H95" s="13"/>
      <c r="I95" s="13">
        <v>12</v>
      </c>
      <c r="J95" s="13"/>
      <c r="K95" s="13"/>
    </row>
    <row r="96" spans="1:11" ht="15" customHeight="1">
      <c r="A96" s="11">
        <v>88</v>
      </c>
      <c r="B96" s="14" t="s">
        <v>107</v>
      </c>
      <c r="C96" s="13" t="s">
        <v>182</v>
      </c>
      <c r="D96" s="13">
        <v>0</v>
      </c>
      <c r="E96" s="13"/>
      <c r="F96" s="13"/>
      <c r="G96" s="13">
        <v>1</v>
      </c>
      <c r="H96" s="13"/>
      <c r="I96" s="13">
        <v>1</v>
      </c>
      <c r="J96" s="13"/>
      <c r="K96" s="13"/>
    </row>
    <row r="97" spans="1:11" ht="15" customHeight="1">
      <c r="A97" s="11">
        <v>89</v>
      </c>
      <c r="B97" s="14" t="s">
        <v>108</v>
      </c>
      <c r="C97" s="13" t="s">
        <v>182</v>
      </c>
      <c r="D97" s="13">
        <v>0</v>
      </c>
      <c r="E97" s="13"/>
      <c r="F97" s="13"/>
      <c r="G97" s="13">
        <v>1</v>
      </c>
      <c r="H97" s="13"/>
      <c r="I97" s="13">
        <v>1</v>
      </c>
      <c r="J97" s="13"/>
      <c r="K97" s="13"/>
    </row>
    <row r="98" spans="1:11" ht="15" customHeight="1">
      <c r="A98" s="11">
        <v>90</v>
      </c>
      <c r="B98" s="14" t="s">
        <v>109</v>
      </c>
      <c r="C98" s="13" t="s">
        <v>182</v>
      </c>
      <c r="D98" s="13">
        <v>0</v>
      </c>
      <c r="E98" s="13"/>
      <c r="F98" s="13"/>
      <c r="G98" s="13">
        <v>1</v>
      </c>
      <c r="H98" s="13"/>
      <c r="I98" s="13">
        <v>1</v>
      </c>
      <c r="J98" s="13"/>
      <c r="K98" s="13"/>
    </row>
    <row r="99" spans="1:11" ht="15" customHeight="1">
      <c r="A99" s="11">
        <v>91</v>
      </c>
      <c r="B99" s="14" t="s">
        <v>110</v>
      </c>
      <c r="C99" s="13" t="s">
        <v>182</v>
      </c>
      <c r="D99" s="13">
        <v>0</v>
      </c>
      <c r="E99" s="13"/>
      <c r="F99" s="13"/>
      <c r="G99" s="13">
        <v>1</v>
      </c>
      <c r="H99" s="13"/>
      <c r="I99" s="13">
        <v>1</v>
      </c>
      <c r="J99" s="13"/>
      <c r="K99" s="13"/>
    </row>
    <row r="100" spans="1:11" ht="15" customHeight="1">
      <c r="A100" s="11">
        <v>92</v>
      </c>
      <c r="B100" s="14" t="s">
        <v>111</v>
      </c>
      <c r="C100" s="13" t="s">
        <v>182</v>
      </c>
      <c r="D100" s="13">
        <v>0</v>
      </c>
      <c r="E100" s="13"/>
      <c r="F100" s="13"/>
      <c r="G100" s="13">
        <v>1</v>
      </c>
      <c r="H100" s="13"/>
      <c r="I100" s="13">
        <v>1</v>
      </c>
      <c r="J100" s="13"/>
      <c r="K100" s="13"/>
    </row>
    <row r="101" spans="1:11" ht="15" customHeight="1">
      <c r="A101" s="11">
        <v>93</v>
      </c>
      <c r="B101" s="14" t="s">
        <v>112</v>
      </c>
      <c r="C101" s="13" t="s">
        <v>182</v>
      </c>
      <c r="D101" s="13">
        <v>0</v>
      </c>
      <c r="E101" s="13"/>
      <c r="F101" s="13"/>
      <c r="G101" s="13">
        <v>1</v>
      </c>
      <c r="H101" s="13"/>
      <c r="I101" s="13">
        <v>1</v>
      </c>
      <c r="J101" s="13"/>
      <c r="K101" s="13"/>
    </row>
    <row r="102" spans="1:11" ht="15" customHeight="1">
      <c r="A102" s="11">
        <v>94</v>
      </c>
      <c r="B102" s="14" t="s">
        <v>113</v>
      </c>
      <c r="C102" s="13" t="s">
        <v>182</v>
      </c>
      <c r="D102" s="13">
        <v>0</v>
      </c>
      <c r="E102" s="13"/>
      <c r="F102" s="13"/>
      <c r="G102" s="13">
        <v>1</v>
      </c>
      <c r="H102" s="13"/>
      <c r="I102" s="13">
        <v>1</v>
      </c>
      <c r="J102" s="13"/>
      <c r="K102" s="13"/>
    </row>
    <row r="103" spans="1:11" ht="15" customHeight="1">
      <c r="A103" s="11">
        <v>95</v>
      </c>
      <c r="B103" s="14" t="s">
        <v>114</v>
      </c>
      <c r="C103" s="13" t="s">
        <v>182</v>
      </c>
      <c r="D103" s="13">
        <v>0</v>
      </c>
      <c r="E103" s="13"/>
      <c r="F103" s="13"/>
      <c r="G103" s="13">
        <v>1</v>
      </c>
      <c r="H103" s="13"/>
      <c r="I103" s="13">
        <v>1</v>
      </c>
      <c r="J103" s="13"/>
      <c r="K103" s="13"/>
    </row>
    <row r="104" spans="1:11" ht="15" customHeight="1">
      <c r="A104" s="11">
        <v>96</v>
      </c>
      <c r="B104" s="14" t="s">
        <v>115</v>
      </c>
      <c r="C104" s="13" t="s">
        <v>182</v>
      </c>
      <c r="D104" s="13">
        <v>0</v>
      </c>
      <c r="E104" s="13"/>
      <c r="F104" s="13"/>
      <c r="G104" s="13">
        <v>1</v>
      </c>
      <c r="H104" s="13"/>
      <c r="I104" s="13">
        <v>1</v>
      </c>
      <c r="J104" s="13"/>
      <c r="K104" s="13"/>
    </row>
    <row r="105" spans="1:11" ht="15" customHeight="1">
      <c r="A105" s="11">
        <v>97</v>
      </c>
      <c r="B105" s="14" t="s">
        <v>116</v>
      </c>
      <c r="C105" s="13" t="s">
        <v>182</v>
      </c>
      <c r="D105" s="13">
        <v>0</v>
      </c>
      <c r="E105" s="13"/>
      <c r="F105" s="13"/>
      <c r="G105" s="13">
        <v>2</v>
      </c>
      <c r="H105" s="13"/>
      <c r="I105" s="13">
        <v>2</v>
      </c>
      <c r="J105" s="13"/>
      <c r="K105" s="13"/>
    </row>
    <row r="106" spans="1:11" ht="1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 ht="15" customHeight="1">
      <c r="A107" s="22">
        <v>98</v>
      </c>
      <c r="B107" s="14" t="s">
        <v>118</v>
      </c>
      <c r="C107" s="13" t="s">
        <v>182</v>
      </c>
      <c r="D107" s="13">
        <v>0</v>
      </c>
      <c r="E107" s="13"/>
      <c r="F107" s="13"/>
      <c r="G107" s="13">
        <v>1</v>
      </c>
      <c r="H107" s="13"/>
      <c r="I107" s="13">
        <v>1</v>
      </c>
      <c r="J107" s="13"/>
      <c r="K107" s="13"/>
    </row>
    <row r="108" spans="1:11" ht="1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 ht="15" customHeight="1">
      <c r="A110" s="22">
        <v>99</v>
      </c>
      <c r="B110" s="14" t="s">
        <v>121</v>
      </c>
      <c r="C110" s="13" t="s">
        <v>182</v>
      </c>
      <c r="D110" s="13">
        <v>0</v>
      </c>
      <c r="E110" s="13"/>
      <c r="F110" s="13"/>
      <c r="G110" s="13">
        <v>15</v>
      </c>
      <c r="H110" s="13"/>
      <c r="I110" s="13">
        <v>15</v>
      </c>
      <c r="J110" s="13"/>
      <c r="K110" s="13"/>
    </row>
    <row r="111" spans="1:11" ht="15" customHeight="1">
      <c r="A111" s="22">
        <v>100</v>
      </c>
      <c r="B111" s="14" t="s">
        <v>122</v>
      </c>
      <c r="C111" s="13" t="s">
        <v>182</v>
      </c>
      <c r="D111" s="13">
        <v>0</v>
      </c>
      <c r="E111" s="13"/>
      <c r="F111" s="13"/>
      <c r="G111" s="13">
        <v>0</v>
      </c>
      <c r="H111" s="13"/>
      <c r="I111" s="13">
        <v>0</v>
      </c>
      <c r="J111" s="13"/>
      <c r="K111" s="13"/>
    </row>
    <row r="112" spans="1:11" ht="1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15" customHeight="1">
      <c r="A113" s="11">
        <v>101</v>
      </c>
      <c r="B113" s="12" t="s">
        <v>124</v>
      </c>
      <c r="C113" s="13" t="s">
        <v>182</v>
      </c>
      <c r="D113" s="13">
        <v>0</v>
      </c>
      <c r="E113" s="13"/>
      <c r="F113" s="13"/>
      <c r="G113" s="13">
        <v>20</v>
      </c>
      <c r="H113" s="13"/>
      <c r="I113" s="13">
        <v>20</v>
      </c>
      <c r="J113" s="13"/>
      <c r="K113" s="13"/>
    </row>
    <row r="114" spans="1:11" ht="1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15" customHeight="1">
      <c r="A115" s="22">
        <v>102</v>
      </c>
      <c r="B115" s="14" t="s">
        <v>126</v>
      </c>
      <c r="C115" s="13" t="s">
        <v>182</v>
      </c>
      <c r="D115" s="13">
        <v>0</v>
      </c>
      <c r="E115" s="13"/>
      <c r="F115" s="13"/>
      <c r="G115" s="13">
        <v>0</v>
      </c>
      <c r="H115" s="13"/>
      <c r="I115" s="13">
        <v>0</v>
      </c>
      <c r="J115" s="13"/>
      <c r="K115" s="13"/>
    </row>
    <row r="116" spans="1:11" ht="1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 ht="15" customHeight="1">
      <c r="A117" s="22">
        <v>103</v>
      </c>
      <c r="B117" s="14" t="s">
        <v>128</v>
      </c>
      <c r="C117" s="13" t="s">
        <v>182</v>
      </c>
      <c r="D117" s="13">
        <v>0</v>
      </c>
      <c r="E117" s="13"/>
      <c r="F117" s="13"/>
      <c r="G117" s="13">
        <v>1</v>
      </c>
      <c r="H117" s="13"/>
      <c r="I117" s="13">
        <v>1</v>
      </c>
      <c r="J117" s="13"/>
      <c r="K117" s="13"/>
    </row>
    <row r="118" spans="1:11" ht="24.75" customHeight="1">
      <c r="A118" s="22">
        <v>104</v>
      </c>
      <c r="B118" s="14" t="s">
        <v>129</v>
      </c>
      <c r="C118" s="13" t="s">
        <v>182</v>
      </c>
      <c r="D118" s="13">
        <v>0</v>
      </c>
      <c r="E118" s="13"/>
      <c r="F118" s="13"/>
      <c r="G118" s="13">
        <v>1</v>
      </c>
      <c r="H118" s="13"/>
      <c r="I118" s="13">
        <v>1</v>
      </c>
      <c r="J118" s="13"/>
      <c r="K118" s="13"/>
    </row>
    <row r="119" spans="1:11" ht="45.75" customHeight="1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 ht="15" customHeight="1">
      <c r="A120" s="22">
        <v>105</v>
      </c>
      <c r="B120" s="14" t="s">
        <v>131</v>
      </c>
      <c r="C120" s="13" t="s">
        <v>182</v>
      </c>
      <c r="D120" s="13">
        <v>0</v>
      </c>
      <c r="E120" s="13"/>
      <c r="F120" s="13"/>
      <c r="G120" s="13">
        <v>1</v>
      </c>
      <c r="H120" s="13"/>
      <c r="I120" s="13">
        <v>1</v>
      </c>
      <c r="J120" s="13"/>
      <c r="K120" s="13"/>
    </row>
    <row r="121" spans="1:11" ht="15" customHeight="1">
      <c r="A121" s="22">
        <v>106</v>
      </c>
      <c r="B121" s="14" t="s">
        <v>132</v>
      </c>
      <c r="C121" s="13" t="s">
        <v>182</v>
      </c>
      <c r="D121" s="13">
        <v>0</v>
      </c>
      <c r="E121" s="13"/>
      <c r="F121" s="13"/>
      <c r="G121" s="13">
        <v>1</v>
      </c>
      <c r="H121" s="13"/>
      <c r="I121" s="13">
        <v>1</v>
      </c>
      <c r="J121" s="13"/>
      <c r="K121" s="13"/>
    </row>
    <row r="122" spans="1:11" ht="1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15" customHeight="1">
      <c r="A124" s="22">
        <v>107</v>
      </c>
      <c r="B124" s="14" t="s">
        <v>135</v>
      </c>
      <c r="C124" s="13" t="s">
        <v>182</v>
      </c>
      <c r="D124" s="13">
        <v>0</v>
      </c>
      <c r="E124" s="13"/>
      <c r="F124" s="13"/>
      <c r="G124" s="13">
        <v>2</v>
      </c>
      <c r="H124" s="13"/>
      <c r="I124" s="13">
        <v>2</v>
      </c>
      <c r="J124" s="13"/>
      <c r="K124" s="13"/>
    </row>
    <row r="125" spans="1:11" ht="15" customHeight="1">
      <c r="A125" s="22">
        <v>108</v>
      </c>
      <c r="B125" s="14" t="s">
        <v>136</v>
      </c>
      <c r="C125" s="13" t="s">
        <v>182</v>
      </c>
      <c r="D125" s="13">
        <v>0</v>
      </c>
      <c r="E125" s="13"/>
      <c r="F125" s="13"/>
      <c r="G125" s="13">
        <v>2</v>
      </c>
      <c r="H125" s="13"/>
      <c r="I125" s="13">
        <v>2</v>
      </c>
      <c r="J125" s="13"/>
      <c r="K125" s="13"/>
    </row>
    <row r="126" spans="1:11" ht="15" customHeight="1">
      <c r="A126" s="22">
        <v>109</v>
      </c>
      <c r="B126" s="14" t="s">
        <v>137</v>
      </c>
      <c r="C126" s="13" t="s">
        <v>182</v>
      </c>
      <c r="D126" s="13">
        <v>0</v>
      </c>
      <c r="E126" s="13"/>
      <c r="F126" s="13"/>
      <c r="G126" s="13">
        <v>2</v>
      </c>
      <c r="H126" s="13"/>
      <c r="I126" s="13">
        <v>2</v>
      </c>
      <c r="J126" s="13"/>
      <c r="K126" s="13"/>
    </row>
    <row r="127" spans="1:11" ht="15" customHeight="1">
      <c r="A127" s="22">
        <v>110</v>
      </c>
      <c r="B127" s="14" t="s">
        <v>138</v>
      </c>
      <c r="C127" s="13" t="s">
        <v>182</v>
      </c>
      <c r="D127" s="13">
        <v>0</v>
      </c>
      <c r="E127" s="13"/>
      <c r="F127" s="13"/>
      <c r="G127" s="13">
        <v>2</v>
      </c>
      <c r="H127" s="13"/>
      <c r="I127" s="13">
        <v>2</v>
      </c>
      <c r="J127" s="13"/>
      <c r="K127" s="13"/>
    </row>
    <row r="128" spans="1:11" ht="1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 ht="15" customHeight="1">
      <c r="A129" s="11">
        <v>111</v>
      </c>
      <c r="B129" s="12" t="s">
        <v>140</v>
      </c>
      <c r="C129" s="13" t="s">
        <v>182</v>
      </c>
      <c r="D129" s="13">
        <v>0</v>
      </c>
      <c r="E129" s="13"/>
      <c r="F129" s="13"/>
      <c r="G129" s="13">
        <v>20</v>
      </c>
      <c r="H129" s="13"/>
      <c r="I129" s="13">
        <v>20</v>
      </c>
      <c r="J129" s="13"/>
      <c r="K129" s="13"/>
    </row>
    <row r="130" spans="1:11" ht="15" customHeight="1">
      <c r="A130" s="11">
        <v>112</v>
      </c>
      <c r="B130" s="12" t="s">
        <v>144</v>
      </c>
      <c r="C130" s="13" t="s">
        <v>145</v>
      </c>
      <c r="D130" s="13">
        <v>2</v>
      </c>
      <c r="E130" s="13"/>
      <c r="F130" s="13">
        <v>20</v>
      </c>
      <c r="G130" s="13">
        <v>10</v>
      </c>
      <c r="H130" s="13"/>
      <c r="I130" s="13">
        <v>10</v>
      </c>
      <c r="J130" s="13"/>
      <c r="K130" s="13"/>
    </row>
    <row r="131" spans="1:11" ht="15" customHeight="1">
      <c r="A131" s="11">
        <v>113</v>
      </c>
      <c r="B131" s="12" t="s">
        <v>148</v>
      </c>
      <c r="C131" s="13" t="s">
        <v>282</v>
      </c>
      <c r="D131" s="13">
        <v>0</v>
      </c>
      <c r="E131" s="13"/>
      <c r="F131" s="13"/>
      <c r="G131" s="13">
        <v>1</v>
      </c>
      <c r="H131" s="13"/>
      <c r="I131" s="13">
        <v>1</v>
      </c>
      <c r="J131" s="13"/>
      <c r="K131" s="13"/>
    </row>
    <row r="132" spans="1:11" ht="15" customHeight="1">
      <c r="A132" s="11">
        <v>114</v>
      </c>
      <c r="B132" s="12" t="s">
        <v>152</v>
      </c>
      <c r="C132" s="13" t="s">
        <v>182</v>
      </c>
      <c r="D132" s="13">
        <v>0</v>
      </c>
      <c r="E132" s="13"/>
      <c r="F132" s="13"/>
      <c r="G132" s="13">
        <v>2</v>
      </c>
      <c r="H132" s="13"/>
      <c r="I132" s="13">
        <v>2</v>
      </c>
      <c r="J132" s="13"/>
      <c r="K132" s="13"/>
    </row>
    <row r="133" spans="1:11" ht="15" customHeight="1">
      <c r="A133" s="11">
        <v>115</v>
      </c>
      <c r="B133" s="12" t="s">
        <v>153</v>
      </c>
      <c r="C133" s="13" t="s">
        <v>182</v>
      </c>
      <c r="D133" s="13">
        <v>0</v>
      </c>
      <c r="E133" s="13"/>
      <c r="F133" s="13"/>
      <c r="G133" s="13">
        <v>20</v>
      </c>
      <c r="H133" s="13"/>
      <c r="I133" s="13">
        <v>20</v>
      </c>
      <c r="J133" s="13"/>
      <c r="K133" s="13"/>
    </row>
    <row r="134" spans="1:11" ht="15" customHeight="1">
      <c r="A134" s="11">
        <v>116</v>
      </c>
      <c r="B134" s="12" t="s">
        <v>155</v>
      </c>
      <c r="C134" s="13" t="s">
        <v>145</v>
      </c>
      <c r="D134" s="13">
        <v>0</v>
      </c>
      <c r="E134" s="13"/>
      <c r="F134" s="13"/>
      <c r="G134" s="13">
        <v>3</v>
      </c>
      <c r="H134" s="13"/>
      <c r="I134" s="13">
        <v>3</v>
      </c>
      <c r="J134" s="13"/>
      <c r="K134" s="13"/>
    </row>
    <row r="135" spans="1:11" ht="15" customHeight="1">
      <c r="A135" s="11">
        <v>117</v>
      </c>
      <c r="B135" s="12" t="s">
        <v>157</v>
      </c>
      <c r="C135" s="13" t="s">
        <v>145</v>
      </c>
      <c r="D135" s="13">
        <v>0</v>
      </c>
      <c r="E135" s="13"/>
      <c r="F135" s="13"/>
      <c r="G135" s="13">
        <v>3</v>
      </c>
      <c r="H135" s="13"/>
      <c r="I135" s="13">
        <v>3</v>
      </c>
      <c r="J135" s="13"/>
      <c r="K135" s="13"/>
    </row>
    <row r="136" spans="1:11" ht="15" customHeight="1">
      <c r="A136" s="11">
        <v>118</v>
      </c>
      <c r="B136" s="12" t="s">
        <v>159</v>
      </c>
      <c r="C136" s="13" t="s">
        <v>145</v>
      </c>
      <c r="D136" s="13">
        <v>0</v>
      </c>
      <c r="E136" s="13"/>
      <c r="F136" s="13"/>
      <c r="G136" s="13">
        <v>3</v>
      </c>
      <c r="H136" s="13"/>
      <c r="I136" s="13">
        <v>3</v>
      </c>
      <c r="J136" s="13"/>
      <c r="K136" s="13"/>
    </row>
    <row r="137" spans="1:11" ht="15" customHeight="1">
      <c r="A137" s="11">
        <v>119</v>
      </c>
      <c r="B137" s="12" t="s">
        <v>160</v>
      </c>
      <c r="C137" s="13" t="s">
        <v>145</v>
      </c>
      <c r="D137" s="13">
        <v>0</v>
      </c>
      <c r="E137" s="13"/>
      <c r="F137" s="13"/>
      <c r="G137" s="13">
        <v>3</v>
      </c>
      <c r="H137" s="13"/>
      <c r="I137" s="13">
        <v>3</v>
      </c>
      <c r="J137" s="13"/>
      <c r="K137" s="13"/>
    </row>
    <row r="138" spans="1:11" ht="23.25" customHeight="1">
      <c r="A138" s="11">
        <v>120</v>
      </c>
      <c r="B138" s="12" t="s">
        <v>161</v>
      </c>
      <c r="C138" s="13" t="s">
        <v>182</v>
      </c>
      <c r="D138" s="13">
        <v>3</v>
      </c>
      <c r="E138" s="13"/>
      <c r="F138" s="13">
        <v>33</v>
      </c>
      <c r="G138" s="13">
        <v>10</v>
      </c>
      <c r="H138" s="13"/>
      <c r="I138" s="13">
        <v>10</v>
      </c>
      <c r="J138" s="13"/>
      <c r="K138" s="13"/>
    </row>
    <row r="139" spans="1:11" ht="23.25" customHeight="1">
      <c r="A139" s="11">
        <v>121</v>
      </c>
      <c r="B139" s="12" t="s">
        <v>163</v>
      </c>
      <c r="C139" s="13" t="s">
        <v>182</v>
      </c>
      <c r="D139" s="13">
        <v>0</v>
      </c>
      <c r="E139" s="13"/>
      <c r="F139" s="13"/>
      <c r="G139" s="13">
        <v>10</v>
      </c>
      <c r="H139" s="13"/>
      <c r="I139" s="13">
        <v>10</v>
      </c>
      <c r="J139" s="13"/>
      <c r="K139" s="13"/>
    </row>
    <row r="140" spans="1:11" ht="21" customHeight="1">
      <c r="A140" s="11">
        <v>122</v>
      </c>
      <c r="B140" s="12" t="s">
        <v>164</v>
      </c>
      <c r="C140" s="13" t="s">
        <v>182</v>
      </c>
      <c r="D140" s="13">
        <v>0</v>
      </c>
      <c r="E140" s="13"/>
      <c r="F140" s="13"/>
      <c r="G140" s="13">
        <v>300</v>
      </c>
      <c r="H140" s="13"/>
      <c r="I140" s="13">
        <v>300</v>
      </c>
      <c r="J140" s="13"/>
      <c r="K140" s="13"/>
    </row>
    <row r="141" spans="1:11" ht="15" customHeight="1">
      <c r="A141" s="11">
        <v>123</v>
      </c>
      <c r="B141" s="12" t="s">
        <v>167</v>
      </c>
      <c r="C141" s="13" t="s">
        <v>182</v>
      </c>
      <c r="D141" s="13">
        <v>0</v>
      </c>
      <c r="E141" s="13"/>
      <c r="F141" s="13"/>
      <c r="G141" s="13">
        <v>10</v>
      </c>
      <c r="H141" s="13"/>
      <c r="I141" s="13">
        <v>10</v>
      </c>
      <c r="J141" s="13"/>
      <c r="K141" s="13"/>
    </row>
    <row r="142" spans="1:11" ht="15" customHeight="1">
      <c r="A142" s="11">
        <v>124</v>
      </c>
      <c r="B142" s="12" t="s">
        <v>168</v>
      </c>
      <c r="C142" s="13" t="s">
        <v>182</v>
      </c>
      <c r="D142" s="13">
        <v>0</v>
      </c>
      <c r="E142" s="13"/>
      <c r="F142" s="13"/>
      <c r="G142" s="13">
        <v>0</v>
      </c>
      <c r="H142" s="13"/>
      <c r="I142" s="13">
        <v>0</v>
      </c>
      <c r="J142" s="13"/>
      <c r="K142" s="13"/>
    </row>
    <row r="143" spans="1:11" ht="15" customHeight="1">
      <c r="A143" s="11">
        <v>125</v>
      </c>
      <c r="B143" s="12" t="s">
        <v>169</v>
      </c>
      <c r="C143" s="13" t="s">
        <v>145</v>
      </c>
      <c r="D143" s="13">
        <v>0</v>
      </c>
      <c r="E143" s="13"/>
      <c r="F143" s="13"/>
      <c r="G143" s="13">
        <v>2</v>
      </c>
      <c r="H143" s="13"/>
      <c r="I143" s="13">
        <v>2</v>
      </c>
      <c r="J143" s="13"/>
      <c r="K143" s="13"/>
    </row>
    <row r="144" spans="1:11" ht="15" customHeight="1">
      <c r="A144" s="11">
        <v>126</v>
      </c>
      <c r="B144" s="12" t="s">
        <v>170</v>
      </c>
      <c r="C144" s="13" t="s">
        <v>182</v>
      </c>
      <c r="D144" s="13">
        <v>10</v>
      </c>
      <c r="E144" s="13"/>
      <c r="F144" s="13">
        <v>10</v>
      </c>
      <c r="G144" s="13">
        <v>100</v>
      </c>
      <c r="H144" s="13"/>
      <c r="I144" s="13">
        <v>100</v>
      </c>
      <c r="J144" s="13"/>
      <c r="K144" s="13"/>
    </row>
    <row r="145" spans="1:11" ht="15" customHeight="1">
      <c r="A145" s="11">
        <v>127</v>
      </c>
      <c r="B145" s="12" t="s">
        <v>171</v>
      </c>
      <c r="C145" s="13" t="s">
        <v>182</v>
      </c>
      <c r="D145" s="13">
        <v>0</v>
      </c>
      <c r="E145" s="13"/>
      <c r="F145" s="13"/>
      <c r="G145" s="13">
        <v>5</v>
      </c>
      <c r="H145" s="13"/>
      <c r="I145" s="13">
        <v>5</v>
      </c>
      <c r="J145" s="13"/>
      <c r="K145" s="13"/>
    </row>
    <row r="146" spans="1:11" ht="15" customHeight="1">
      <c r="A146" s="11">
        <v>128</v>
      </c>
      <c r="B146" s="12" t="s">
        <v>172</v>
      </c>
      <c r="C146" s="13" t="s">
        <v>182</v>
      </c>
      <c r="D146" s="13">
        <v>0</v>
      </c>
      <c r="E146" s="13"/>
      <c r="F146" s="13"/>
      <c r="G146" s="13">
        <v>5</v>
      </c>
      <c r="H146" s="13"/>
      <c r="I146" s="13">
        <v>5</v>
      </c>
      <c r="J146" s="13"/>
      <c r="K146" s="13"/>
    </row>
    <row r="147" spans="1:11" ht="15" customHeight="1">
      <c r="A147" s="11">
        <v>129</v>
      </c>
      <c r="B147" s="12" t="s">
        <v>173</v>
      </c>
      <c r="C147" s="13" t="s">
        <v>283</v>
      </c>
      <c r="D147" s="13">
        <v>0</v>
      </c>
      <c r="E147" s="13"/>
      <c r="F147" s="13"/>
      <c r="G147" s="13">
        <v>10</v>
      </c>
      <c r="H147" s="13"/>
      <c r="I147" s="13">
        <v>10</v>
      </c>
      <c r="J147" s="13"/>
      <c r="K147" s="13"/>
    </row>
    <row r="148" spans="1:11" ht="1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 ht="15" customHeight="1">
      <c r="A149" s="11">
        <v>130</v>
      </c>
      <c r="B149" s="12" t="s">
        <v>177</v>
      </c>
      <c r="C149" s="13" t="s">
        <v>182</v>
      </c>
      <c r="D149" s="13">
        <v>0</v>
      </c>
      <c r="E149" s="13"/>
      <c r="F149" s="13"/>
      <c r="G149" s="13">
        <v>6</v>
      </c>
      <c r="H149" s="13"/>
      <c r="I149" s="13">
        <v>6</v>
      </c>
      <c r="J149" s="13"/>
      <c r="K149" s="13"/>
    </row>
    <row r="150" spans="1:11" ht="15" customHeight="1">
      <c r="A150" s="11">
        <v>132</v>
      </c>
      <c r="B150" s="12" t="s">
        <v>178</v>
      </c>
      <c r="C150" s="13" t="s">
        <v>182</v>
      </c>
      <c r="D150" s="13">
        <v>0</v>
      </c>
      <c r="E150" s="13"/>
      <c r="F150" s="13"/>
      <c r="G150" s="13">
        <v>6</v>
      </c>
      <c r="H150" s="13"/>
      <c r="I150" s="13">
        <v>6</v>
      </c>
      <c r="J150" s="13"/>
      <c r="K150" s="13"/>
    </row>
    <row r="151" spans="1:11" ht="15" customHeight="1">
      <c r="A151" s="11">
        <v>133</v>
      </c>
      <c r="B151" s="12" t="s">
        <v>179</v>
      </c>
      <c r="C151" s="13" t="s">
        <v>182</v>
      </c>
      <c r="D151" s="13">
        <v>0</v>
      </c>
      <c r="E151" s="13"/>
      <c r="F151" s="13"/>
      <c r="G151" s="13">
        <v>2</v>
      </c>
      <c r="H151" s="13"/>
      <c r="I151" s="13">
        <v>2</v>
      </c>
      <c r="J151" s="13"/>
      <c r="K151" s="13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N155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2012</v>
      </c>
      <c r="F5" s="13">
        <v>100</v>
      </c>
      <c r="G5" s="13">
        <v>1</v>
      </c>
      <c r="H5" s="13">
        <v>0</v>
      </c>
      <c r="I5" s="13">
        <v>1</v>
      </c>
      <c r="J5" s="13">
        <v>0</v>
      </c>
      <c r="K5" s="13">
        <v>0</v>
      </c>
    </row>
    <row r="6" spans="1:14">
      <c r="A6" s="11">
        <v>2</v>
      </c>
      <c r="B6" s="14" t="s">
        <v>12</v>
      </c>
      <c r="C6" s="13" t="s">
        <v>11</v>
      </c>
      <c r="D6" s="13">
        <v>0</v>
      </c>
      <c r="E6" s="13">
        <v>0</v>
      </c>
      <c r="F6" s="13">
        <v>0</v>
      </c>
      <c r="G6" s="13">
        <v>3</v>
      </c>
      <c r="H6" s="13">
        <v>0</v>
      </c>
      <c r="I6" s="13">
        <v>3</v>
      </c>
      <c r="J6" s="13">
        <v>0</v>
      </c>
      <c r="K6" s="13">
        <v>0</v>
      </c>
    </row>
    <row r="7" spans="1:14">
      <c r="A7" s="11">
        <v>3</v>
      </c>
      <c r="B7" s="12" t="s">
        <v>13</v>
      </c>
      <c r="C7" s="13" t="s">
        <v>11</v>
      </c>
      <c r="D7" s="13">
        <v>0</v>
      </c>
      <c r="E7" s="13">
        <v>0</v>
      </c>
      <c r="F7" s="13">
        <v>0</v>
      </c>
      <c r="G7" s="13">
        <v>13</v>
      </c>
      <c r="H7" s="13">
        <v>0</v>
      </c>
      <c r="I7" s="13">
        <v>13</v>
      </c>
      <c r="J7" s="13">
        <v>0</v>
      </c>
      <c r="K7" s="13">
        <v>0</v>
      </c>
    </row>
    <row r="8" spans="1:14">
      <c r="A8" s="11">
        <v>4</v>
      </c>
      <c r="B8" s="14" t="s">
        <v>15</v>
      </c>
      <c r="C8" s="13" t="s">
        <v>11</v>
      </c>
      <c r="D8" s="13">
        <v>0</v>
      </c>
      <c r="E8" s="13">
        <v>0</v>
      </c>
      <c r="F8" s="13">
        <v>0</v>
      </c>
      <c r="G8" s="13">
        <v>1</v>
      </c>
      <c r="H8" s="13">
        <v>0</v>
      </c>
      <c r="I8" s="13">
        <v>0</v>
      </c>
      <c r="J8" s="13">
        <v>1</v>
      </c>
      <c r="K8" s="13">
        <v>0</v>
      </c>
    </row>
    <row r="9" spans="1:14">
      <c r="A9" s="11">
        <v>5</v>
      </c>
      <c r="B9" s="16" t="s">
        <v>16</v>
      </c>
      <c r="C9" s="13" t="s">
        <v>11</v>
      </c>
      <c r="D9" s="13">
        <v>13</v>
      </c>
      <c r="E9" s="13">
        <v>2012</v>
      </c>
      <c r="F9" s="13">
        <v>100</v>
      </c>
      <c r="G9" s="13">
        <v>13</v>
      </c>
      <c r="H9" s="13">
        <v>0</v>
      </c>
      <c r="I9" s="13">
        <v>0</v>
      </c>
      <c r="J9" s="13">
        <v>0</v>
      </c>
      <c r="K9" s="13">
        <v>13</v>
      </c>
    </row>
    <row r="10" spans="1:14">
      <c r="A10" s="11">
        <v>6</v>
      </c>
      <c r="B10" s="16" t="s">
        <v>17</v>
      </c>
      <c r="C10" s="13" t="s">
        <v>11</v>
      </c>
      <c r="D10" s="13">
        <v>13</v>
      </c>
      <c r="E10" s="13">
        <v>2012</v>
      </c>
      <c r="F10" s="13">
        <v>100</v>
      </c>
      <c r="G10" s="13">
        <v>13</v>
      </c>
      <c r="H10" s="13">
        <v>0</v>
      </c>
      <c r="I10" s="13">
        <v>0</v>
      </c>
      <c r="J10" s="13">
        <v>0</v>
      </c>
      <c r="K10" s="13">
        <v>13</v>
      </c>
    </row>
    <row r="11" spans="1:14">
      <c r="A11" s="11">
        <v>7</v>
      </c>
      <c r="B11" s="12" t="s">
        <v>18</v>
      </c>
      <c r="C11" s="13" t="s">
        <v>11</v>
      </c>
      <c r="D11" s="13">
        <v>1</v>
      </c>
      <c r="E11" s="13">
        <v>2009</v>
      </c>
      <c r="F11" s="13">
        <v>100</v>
      </c>
      <c r="G11" s="13">
        <v>0</v>
      </c>
      <c r="H11" s="13">
        <v>0</v>
      </c>
      <c r="I11" s="13">
        <v>0</v>
      </c>
      <c r="J11" s="13">
        <v>1</v>
      </c>
      <c r="K11" s="13">
        <v>0</v>
      </c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>
        <v>0</v>
      </c>
      <c r="F12" s="13">
        <v>0</v>
      </c>
      <c r="G12" s="13">
        <v>5</v>
      </c>
      <c r="H12" s="13">
        <v>0</v>
      </c>
      <c r="I12" s="13">
        <v>0</v>
      </c>
      <c r="J12" s="13">
        <v>5</v>
      </c>
      <c r="K12" s="13">
        <v>0</v>
      </c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>
        <v>2008</v>
      </c>
      <c r="F13" s="13">
        <v>100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</row>
    <row r="14" spans="1:14">
      <c r="A14" s="11">
        <v>10</v>
      </c>
      <c r="B14" s="16" t="s">
        <v>21</v>
      </c>
      <c r="C14" s="13" t="s">
        <v>11</v>
      </c>
      <c r="D14" s="13">
        <v>13</v>
      </c>
      <c r="E14" s="13">
        <v>2011</v>
      </c>
      <c r="F14" s="13">
        <v>100</v>
      </c>
      <c r="G14" s="13">
        <v>13</v>
      </c>
      <c r="H14" s="13">
        <v>0</v>
      </c>
      <c r="I14" s="13">
        <v>13</v>
      </c>
      <c r="J14" s="13">
        <v>0</v>
      </c>
      <c r="K14" s="13">
        <v>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13</v>
      </c>
      <c r="E16" s="13">
        <v>2009</v>
      </c>
      <c r="F16" s="13">
        <v>100</v>
      </c>
      <c r="G16" s="13">
        <v>13</v>
      </c>
      <c r="H16" s="13">
        <v>0</v>
      </c>
      <c r="I16" s="13">
        <v>0</v>
      </c>
      <c r="J16" s="13">
        <v>0</v>
      </c>
      <c r="K16" s="13">
        <v>13</v>
      </c>
    </row>
    <row r="17" spans="1:11">
      <c r="A17" s="11">
        <v>12</v>
      </c>
      <c r="B17" s="16" t="s">
        <v>24</v>
      </c>
      <c r="C17" s="13" t="s">
        <v>11</v>
      </c>
      <c r="D17" s="13">
        <v>13</v>
      </c>
      <c r="E17" s="13">
        <v>2007</v>
      </c>
      <c r="F17" s="13">
        <v>100</v>
      </c>
      <c r="G17" s="13">
        <v>13</v>
      </c>
      <c r="H17" s="13">
        <v>0</v>
      </c>
      <c r="I17" s="13">
        <v>13</v>
      </c>
      <c r="J17" s="13">
        <v>0</v>
      </c>
      <c r="K17" s="13">
        <v>0</v>
      </c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</row>
    <row r="19" spans="1:11">
      <c r="A19" s="11">
        <v>14</v>
      </c>
      <c r="B19" s="12" t="s">
        <v>26</v>
      </c>
      <c r="C19" s="13" t="s">
        <v>11</v>
      </c>
      <c r="D19" s="13">
        <v>0</v>
      </c>
      <c r="E19" s="13">
        <v>0</v>
      </c>
      <c r="F19" s="13">
        <v>0</v>
      </c>
      <c r="G19" s="13">
        <v>13</v>
      </c>
      <c r="H19" s="13">
        <v>0</v>
      </c>
      <c r="I19" s="13">
        <v>0</v>
      </c>
      <c r="J19" s="13">
        <v>13</v>
      </c>
      <c r="K19" s="13">
        <v>0</v>
      </c>
    </row>
    <row r="20" spans="1:11">
      <c r="A20" s="11">
        <v>15</v>
      </c>
      <c r="B20" s="16" t="s">
        <v>27</v>
      </c>
      <c r="C20" s="13" t="s">
        <v>11</v>
      </c>
      <c r="D20" s="13">
        <v>0</v>
      </c>
      <c r="E20" s="13">
        <v>0</v>
      </c>
      <c r="F20" s="13">
        <v>0</v>
      </c>
      <c r="G20" s="13">
        <v>13</v>
      </c>
      <c r="H20" s="13">
        <v>0</v>
      </c>
      <c r="I20" s="13">
        <v>0</v>
      </c>
      <c r="J20" s="13">
        <v>0</v>
      </c>
      <c r="K20" s="13">
        <v>13</v>
      </c>
    </row>
    <row r="21" spans="1:11" ht="22.5">
      <c r="A21" s="11">
        <v>16</v>
      </c>
      <c r="B21" s="14" t="s">
        <v>28</v>
      </c>
      <c r="C21" s="13" t="s">
        <v>11</v>
      </c>
      <c r="D21" s="13">
        <v>0</v>
      </c>
      <c r="E21" s="13">
        <v>0</v>
      </c>
      <c r="F21" s="13">
        <v>0</v>
      </c>
      <c r="G21" s="13">
        <v>1</v>
      </c>
      <c r="H21" s="13">
        <v>0</v>
      </c>
      <c r="I21" s="13">
        <v>1</v>
      </c>
      <c r="J21" s="13">
        <v>0</v>
      </c>
      <c r="K21" s="13">
        <v>0</v>
      </c>
    </row>
    <row r="22" spans="1:11">
      <c r="A22" s="11">
        <v>17</v>
      </c>
      <c r="B22" s="12" t="s">
        <v>29</v>
      </c>
      <c r="C22" s="13" t="s">
        <v>11</v>
      </c>
      <c r="D22" s="13">
        <v>13</v>
      </c>
      <c r="E22" s="13">
        <v>2009</v>
      </c>
      <c r="F22" s="13">
        <v>100</v>
      </c>
      <c r="G22" s="13">
        <v>13</v>
      </c>
      <c r="H22" s="13">
        <v>0</v>
      </c>
      <c r="I22" s="13">
        <v>13</v>
      </c>
      <c r="J22" s="13">
        <v>0</v>
      </c>
      <c r="K22" s="13">
        <v>0</v>
      </c>
    </row>
    <row r="23" spans="1:11">
      <c r="A23" s="11">
        <v>18</v>
      </c>
      <c r="B23" s="12" t="s">
        <v>29</v>
      </c>
      <c r="C23" s="13" t="s">
        <v>11</v>
      </c>
      <c r="D23" s="13">
        <v>13</v>
      </c>
      <c r="E23" s="13">
        <v>2009</v>
      </c>
      <c r="F23" s="13">
        <v>100</v>
      </c>
      <c r="G23" s="13">
        <v>13</v>
      </c>
      <c r="H23" s="13">
        <v>0</v>
      </c>
      <c r="I23" s="13">
        <v>13</v>
      </c>
      <c r="J23" s="13">
        <v>0</v>
      </c>
      <c r="K23" s="13">
        <v>0</v>
      </c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</row>
    <row r="26" spans="1:11">
      <c r="A26" s="11">
        <v>21</v>
      </c>
      <c r="B26" s="16" t="s">
        <v>33</v>
      </c>
      <c r="C26" s="13" t="s">
        <v>11</v>
      </c>
      <c r="D26" s="13">
        <v>13</v>
      </c>
      <c r="E26" s="13">
        <v>2008</v>
      </c>
      <c r="F26" s="13">
        <v>100</v>
      </c>
      <c r="G26" s="13">
        <v>13</v>
      </c>
      <c r="H26" s="13">
        <v>0</v>
      </c>
      <c r="I26" s="13">
        <v>0</v>
      </c>
      <c r="J26" s="13">
        <v>13</v>
      </c>
      <c r="K26" s="13">
        <v>0</v>
      </c>
    </row>
    <row r="27" spans="1:11">
      <c r="A27" s="11">
        <v>22</v>
      </c>
      <c r="B27" s="16" t="s">
        <v>34</v>
      </c>
      <c r="C27" s="13" t="s">
        <v>11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</row>
    <row r="28" spans="1:11">
      <c r="A28" s="11">
        <v>23</v>
      </c>
      <c r="B28" s="12" t="s">
        <v>35</v>
      </c>
      <c r="C28" s="13" t="s">
        <v>11</v>
      </c>
      <c r="D28" s="13">
        <v>0</v>
      </c>
      <c r="E28" s="13">
        <v>0</v>
      </c>
      <c r="F28" s="13">
        <v>0</v>
      </c>
      <c r="G28" s="13">
        <v>13</v>
      </c>
      <c r="H28" s="13">
        <v>0</v>
      </c>
      <c r="I28" s="13">
        <v>13</v>
      </c>
      <c r="J28" s="13">
        <v>0</v>
      </c>
      <c r="K28" s="13">
        <v>0</v>
      </c>
    </row>
    <row r="29" spans="1:11" ht="45">
      <c r="A29" s="11">
        <v>24</v>
      </c>
      <c r="B29" s="12" t="s">
        <v>36</v>
      </c>
      <c r="C29" s="13" t="s">
        <v>11</v>
      </c>
      <c r="D29" s="13">
        <v>0</v>
      </c>
      <c r="E29" s="13">
        <v>0</v>
      </c>
      <c r="F29" s="13">
        <v>0</v>
      </c>
      <c r="G29" s="13">
        <v>6</v>
      </c>
      <c r="H29" s="13">
        <v>0</v>
      </c>
      <c r="I29" s="13">
        <v>6</v>
      </c>
      <c r="J29" s="13">
        <v>0</v>
      </c>
      <c r="K29" s="13">
        <v>0</v>
      </c>
    </row>
    <row r="30" spans="1:11">
      <c r="A30" s="11">
        <v>25</v>
      </c>
      <c r="B30" s="16" t="s">
        <v>38</v>
      </c>
      <c r="C30" s="13" t="s">
        <v>11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</row>
    <row r="31" spans="1:11">
      <c r="A31" s="11">
        <v>26</v>
      </c>
      <c r="B31" s="16" t="s">
        <v>39</v>
      </c>
      <c r="C31" s="13" t="s">
        <v>11</v>
      </c>
      <c r="D31" s="13">
        <v>0</v>
      </c>
      <c r="E31" s="13">
        <v>0</v>
      </c>
      <c r="F31" s="13">
        <v>0</v>
      </c>
      <c r="G31" s="13">
        <v>6</v>
      </c>
      <c r="H31" s="13">
        <v>0</v>
      </c>
      <c r="I31" s="13"/>
      <c r="J31" s="13">
        <v>6</v>
      </c>
      <c r="K31" s="13">
        <v>0</v>
      </c>
    </row>
    <row r="32" spans="1:11">
      <c r="A32" s="11">
        <v>27</v>
      </c>
      <c r="B32" s="12" t="s">
        <v>40</v>
      </c>
      <c r="C32" s="13" t="s">
        <v>11</v>
      </c>
      <c r="D32" s="13">
        <v>0</v>
      </c>
      <c r="E32" s="13">
        <v>0</v>
      </c>
      <c r="F32" s="13">
        <v>0</v>
      </c>
      <c r="G32" s="13">
        <v>13</v>
      </c>
      <c r="H32" s="13">
        <v>0</v>
      </c>
      <c r="I32" s="13">
        <v>13</v>
      </c>
      <c r="J32" s="13">
        <v>0</v>
      </c>
      <c r="K32" s="13">
        <v>0</v>
      </c>
    </row>
    <row r="33" spans="1:11">
      <c r="A33" s="11">
        <v>28</v>
      </c>
      <c r="B33" s="16" t="s">
        <v>41</v>
      </c>
      <c r="C33" s="13" t="s">
        <v>11</v>
      </c>
      <c r="D33" s="13">
        <v>0</v>
      </c>
      <c r="E33" s="13">
        <v>0</v>
      </c>
      <c r="F33" s="13">
        <v>0</v>
      </c>
      <c r="G33" s="13">
        <v>13</v>
      </c>
      <c r="H33" s="13">
        <v>0</v>
      </c>
      <c r="I33" s="13">
        <v>13</v>
      </c>
      <c r="J33" s="13">
        <v>0</v>
      </c>
      <c r="K33" s="13">
        <v>0</v>
      </c>
    </row>
    <row r="34" spans="1:11">
      <c r="A34" s="11">
        <v>29</v>
      </c>
      <c r="B34" s="16" t="s">
        <v>42</v>
      </c>
      <c r="C34" s="13" t="s">
        <v>11</v>
      </c>
      <c r="D34" s="13">
        <v>0</v>
      </c>
      <c r="E34" s="13">
        <v>0</v>
      </c>
      <c r="F34" s="13">
        <v>0</v>
      </c>
      <c r="G34" s="13">
        <v>13</v>
      </c>
      <c r="H34" s="13">
        <v>0</v>
      </c>
      <c r="I34" s="13">
        <v>13</v>
      </c>
      <c r="J34" s="13">
        <v>0</v>
      </c>
      <c r="K34" s="13">
        <v>0</v>
      </c>
    </row>
    <row r="35" spans="1:11" ht="22.5">
      <c r="A35" s="11">
        <v>30</v>
      </c>
      <c r="B35" s="16" t="s">
        <v>43</v>
      </c>
      <c r="C35" s="13" t="s">
        <v>11</v>
      </c>
      <c r="D35" s="13">
        <v>0</v>
      </c>
      <c r="E35" s="13">
        <v>0</v>
      </c>
      <c r="F35" s="13">
        <v>0</v>
      </c>
      <c r="G35" s="13">
        <v>1</v>
      </c>
      <c r="H35" s="13">
        <v>0</v>
      </c>
      <c r="I35" s="13">
        <v>0</v>
      </c>
      <c r="J35" s="13">
        <v>1</v>
      </c>
      <c r="K35" s="13">
        <v>0</v>
      </c>
    </row>
    <row r="36" spans="1:11">
      <c r="A36" s="11">
        <v>31</v>
      </c>
      <c r="B36" s="16" t="s">
        <v>44</v>
      </c>
      <c r="C36" s="13" t="s">
        <v>11</v>
      </c>
      <c r="D36" s="13">
        <v>13</v>
      </c>
      <c r="E36" s="13">
        <v>2010</v>
      </c>
      <c r="F36" s="13">
        <v>100</v>
      </c>
      <c r="G36" s="13">
        <v>13</v>
      </c>
      <c r="H36" s="13">
        <v>0</v>
      </c>
      <c r="I36" s="13">
        <v>13</v>
      </c>
      <c r="J36" s="13">
        <v>0</v>
      </c>
      <c r="K36" s="13">
        <v>0</v>
      </c>
    </row>
    <row r="37" spans="1:11">
      <c r="A37" s="11">
        <v>32</v>
      </c>
      <c r="B37" s="16" t="s">
        <v>45</v>
      </c>
      <c r="C37" s="13" t="s">
        <v>11</v>
      </c>
      <c r="D37" s="13">
        <v>0</v>
      </c>
      <c r="E37" s="13">
        <v>0</v>
      </c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</row>
    <row r="38" spans="1:11">
      <c r="A38" s="11">
        <v>33</v>
      </c>
      <c r="B38" s="16" t="s">
        <v>46</v>
      </c>
      <c r="C38" s="13" t="s">
        <v>11</v>
      </c>
      <c r="D38" s="13">
        <v>0</v>
      </c>
      <c r="E38" s="13">
        <v>0</v>
      </c>
      <c r="F38" s="13">
        <v>0</v>
      </c>
      <c r="G38" s="13">
        <v>0</v>
      </c>
      <c r="H38" s="13">
        <v>0</v>
      </c>
      <c r="I38" s="13">
        <v>0</v>
      </c>
      <c r="J38" s="13">
        <v>0</v>
      </c>
      <c r="K38" s="13">
        <v>0</v>
      </c>
    </row>
    <row r="39" spans="1:11">
      <c r="A39" s="11">
        <v>34</v>
      </c>
      <c r="B39" s="16" t="s">
        <v>47</v>
      </c>
      <c r="C39" s="13" t="s">
        <v>11</v>
      </c>
      <c r="D39" s="13">
        <v>13</v>
      </c>
      <c r="E39" s="13">
        <v>2009</v>
      </c>
      <c r="F39" s="13">
        <v>100</v>
      </c>
      <c r="G39" s="13">
        <v>0</v>
      </c>
      <c r="H39" s="13">
        <v>0</v>
      </c>
      <c r="I39" s="13">
        <v>0</v>
      </c>
      <c r="J39" s="13">
        <v>0</v>
      </c>
      <c r="K39" s="13">
        <v>0</v>
      </c>
    </row>
    <row r="40" spans="1:11">
      <c r="A40" s="11">
        <v>35</v>
      </c>
      <c r="B40" s="12" t="s">
        <v>48</v>
      </c>
      <c r="C40" s="13" t="s">
        <v>11</v>
      </c>
      <c r="D40" s="13">
        <v>13</v>
      </c>
      <c r="E40" s="13">
        <v>2009</v>
      </c>
      <c r="F40" s="13">
        <v>100</v>
      </c>
      <c r="G40" s="13">
        <v>0</v>
      </c>
      <c r="H40" s="13">
        <v>0</v>
      </c>
      <c r="I40" s="13">
        <v>0</v>
      </c>
      <c r="J40" s="13">
        <v>0</v>
      </c>
      <c r="K40" s="13">
        <v>0</v>
      </c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</row>
    <row r="42" spans="1:11">
      <c r="A42" s="11">
        <v>37</v>
      </c>
      <c r="B42" s="16" t="s">
        <v>51</v>
      </c>
      <c r="C42" s="13" t="s">
        <v>11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  <c r="I42" s="13">
        <v>0</v>
      </c>
      <c r="J42" s="13">
        <v>0</v>
      </c>
      <c r="K42" s="13">
        <v>0</v>
      </c>
    </row>
    <row r="43" spans="1:11">
      <c r="A43" s="11">
        <v>38</v>
      </c>
      <c r="B43" s="16" t="s">
        <v>52</v>
      </c>
      <c r="C43" s="13" t="s">
        <v>11</v>
      </c>
      <c r="D43" s="13">
        <v>2</v>
      </c>
      <c r="E43" s="13">
        <v>2009</v>
      </c>
      <c r="F43" s="13">
        <v>100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>
        <v>0</v>
      </c>
      <c r="F44" s="13">
        <v>0</v>
      </c>
      <c r="G44" s="13">
        <v>13</v>
      </c>
      <c r="H44" s="13">
        <v>0</v>
      </c>
      <c r="I44" s="13">
        <v>0</v>
      </c>
      <c r="J44" s="13">
        <v>13</v>
      </c>
      <c r="K44" s="13">
        <v>0</v>
      </c>
    </row>
    <row r="45" spans="1:11">
      <c r="A45" s="11">
        <v>41</v>
      </c>
      <c r="B45" s="16" t="s">
        <v>54</v>
      </c>
      <c r="C45" s="13" t="s">
        <v>11</v>
      </c>
      <c r="D45" s="13">
        <v>13</v>
      </c>
      <c r="E45" s="13">
        <v>2009</v>
      </c>
      <c r="F45" s="13">
        <v>100</v>
      </c>
      <c r="G45" s="13">
        <v>15</v>
      </c>
      <c r="H45" s="13">
        <v>0</v>
      </c>
      <c r="I45" s="13">
        <v>0</v>
      </c>
      <c r="J45" s="13">
        <v>0</v>
      </c>
      <c r="K45" s="13">
        <v>13</v>
      </c>
    </row>
    <row r="46" spans="1:11">
      <c r="A46" s="11">
        <v>42</v>
      </c>
      <c r="B46" s="12" t="s">
        <v>55</v>
      </c>
      <c r="C46" s="13" t="s">
        <v>11</v>
      </c>
      <c r="D46" s="13">
        <v>2</v>
      </c>
      <c r="E46" s="13">
        <v>2009</v>
      </c>
      <c r="F46" s="13">
        <v>100</v>
      </c>
      <c r="G46" s="13">
        <v>0</v>
      </c>
      <c r="H46" s="13">
        <v>0</v>
      </c>
      <c r="I46" s="13">
        <v>0</v>
      </c>
      <c r="J46" s="13">
        <v>0</v>
      </c>
      <c r="K46" s="13">
        <v>0</v>
      </c>
    </row>
    <row r="47" spans="1:11">
      <c r="A47" s="11">
        <v>43</v>
      </c>
      <c r="B47" s="16" t="s">
        <v>56</v>
      </c>
      <c r="C47" s="13" t="s">
        <v>11</v>
      </c>
      <c r="D47" s="13">
        <v>13</v>
      </c>
      <c r="E47" s="13">
        <v>2009</v>
      </c>
      <c r="F47" s="13">
        <v>100</v>
      </c>
      <c r="G47" s="13">
        <v>13</v>
      </c>
      <c r="H47" s="13">
        <v>0</v>
      </c>
      <c r="I47" s="13">
        <v>0</v>
      </c>
      <c r="J47" s="13">
        <v>0</v>
      </c>
      <c r="K47" s="13">
        <v>13</v>
      </c>
    </row>
    <row r="48" spans="1:11">
      <c r="A48" s="11">
        <v>44</v>
      </c>
      <c r="B48" s="16" t="s">
        <v>57</v>
      </c>
      <c r="C48" s="13" t="s">
        <v>11</v>
      </c>
      <c r="D48" s="13">
        <v>13</v>
      </c>
      <c r="E48" s="13">
        <v>2009</v>
      </c>
      <c r="F48" s="13">
        <v>100</v>
      </c>
      <c r="G48" s="13">
        <v>13</v>
      </c>
      <c r="H48" s="13">
        <v>0</v>
      </c>
      <c r="I48" s="13">
        <v>0</v>
      </c>
      <c r="J48" s="13">
        <v>13</v>
      </c>
      <c r="K48" s="13">
        <v>0</v>
      </c>
    </row>
    <row r="49" spans="1:11">
      <c r="A49" s="11">
        <v>45</v>
      </c>
      <c r="B49" s="12" t="s">
        <v>58</v>
      </c>
      <c r="C49" s="13" t="s">
        <v>11</v>
      </c>
      <c r="D49" s="13">
        <v>13</v>
      </c>
      <c r="E49" s="13">
        <v>2009</v>
      </c>
      <c r="F49" s="13">
        <v>100</v>
      </c>
      <c r="G49" s="13">
        <v>0</v>
      </c>
      <c r="H49" s="13">
        <v>0</v>
      </c>
      <c r="I49" s="13">
        <v>0</v>
      </c>
      <c r="J49" s="13">
        <v>0</v>
      </c>
      <c r="K49" s="13">
        <v>0</v>
      </c>
    </row>
    <row r="50" spans="1:11">
      <c r="A50" s="11">
        <v>46</v>
      </c>
      <c r="B50" s="12" t="s">
        <v>59</v>
      </c>
      <c r="C50" s="13" t="s">
        <v>11</v>
      </c>
      <c r="D50" s="13">
        <v>2</v>
      </c>
      <c r="E50" s="13">
        <v>2009</v>
      </c>
      <c r="F50" s="13">
        <v>100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</row>
    <row r="51" spans="1:11">
      <c r="A51" s="11">
        <v>47</v>
      </c>
      <c r="B51" s="12" t="s">
        <v>60</v>
      </c>
      <c r="C51" s="13" t="s">
        <v>11</v>
      </c>
      <c r="D51" s="13">
        <v>2</v>
      </c>
      <c r="E51" s="13">
        <v>2009</v>
      </c>
      <c r="F51" s="13">
        <v>100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</row>
    <row r="52" spans="1:11">
      <c r="A52" s="11">
        <v>48</v>
      </c>
      <c r="B52" s="12" t="s">
        <v>61</v>
      </c>
      <c r="C52" s="13" t="s">
        <v>11</v>
      </c>
      <c r="D52" s="13">
        <v>13</v>
      </c>
      <c r="E52" s="13">
        <v>2007</v>
      </c>
      <c r="F52" s="13">
        <v>100</v>
      </c>
      <c r="G52" s="13">
        <v>13</v>
      </c>
      <c r="H52" s="13">
        <v>0</v>
      </c>
      <c r="I52" s="13">
        <v>13</v>
      </c>
      <c r="J52" s="13">
        <v>0</v>
      </c>
      <c r="K52" s="13">
        <v>0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>
        <v>0</v>
      </c>
      <c r="F53" s="13">
        <v>0</v>
      </c>
      <c r="G53" s="13">
        <v>2</v>
      </c>
      <c r="H53" s="13">
        <v>0</v>
      </c>
      <c r="I53" s="13">
        <v>2</v>
      </c>
      <c r="J53" s="13">
        <v>0</v>
      </c>
      <c r="K53" s="13">
        <v>0</v>
      </c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>
        <v>0</v>
      </c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</row>
    <row r="55" spans="1:11">
      <c r="A55" s="11">
        <v>51</v>
      </c>
      <c r="B55" s="12" t="s">
        <v>64</v>
      </c>
      <c r="C55" s="13" t="s">
        <v>11</v>
      </c>
      <c r="D55" s="13">
        <v>13</v>
      </c>
      <c r="E55" s="13">
        <v>2008</v>
      </c>
      <c r="F55" s="13">
        <v>100</v>
      </c>
      <c r="G55" s="13">
        <v>13</v>
      </c>
      <c r="H55" s="13">
        <v>0</v>
      </c>
      <c r="I55" s="13">
        <v>0</v>
      </c>
      <c r="J55" s="13">
        <v>14</v>
      </c>
      <c r="K55" s="13">
        <v>0</v>
      </c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>
        <v>0</v>
      </c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</row>
    <row r="57" spans="1:11">
      <c r="A57" s="11">
        <v>53</v>
      </c>
      <c r="B57" s="12" t="s">
        <v>66</v>
      </c>
      <c r="C57" s="13" t="s">
        <v>11</v>
      </c>
      <c r="D57" s="13">
        <v>6</v>
      </c>
      <c r="E57" s="13">
        <v>2008</v>
      </c>
      <c r="F57" s="13">
        <v>100</v>
      </c>
      <c r="G57" s="13">
        <v>0</v>
      </c>
      <c r="H57" s="13">
        <v>0</v>
      </c>
      <c r="I57" s="13">
        <v>0</v>
      </c>
      <c r="J57" s="13">
        <v>0</v>
      </c>
      <c r="K57" s="13">
        <v>0</v>
      </c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>
        <v>0</v>
      </c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>
        <v>0</v>
      </c>
      <c r="F60" s="13">
        <v>0</v>
      </c>
      <c r="G60" s="13">
        <v>1</v>
      </c>
      <c r="H60" s="13">
        <v>0</v>
      </c>
      <c r="I60" s="13">
        <v>1</v>
      </c>
      <c r="J60" s="13">
        <v>0</v>
      </c>
      <c r="K60" s="13">
        <v>0</v>
      </c>
    </row>
    <row r="61" spans="1:11">
      <c r="A61" s="11">
        <v>56</v>
      </c>
      <c r="B61" s="12" t="s">
        <v>72</v>
      </c>
      <c r="C61" s="13" t="s">
        <v>11</v>
      </c>
      <c r="D61" s="13">
        <v>0</v>
      </c>
      <c r="E61" s="13">
        <v>0</v>
      </c>
      <c r="F61" s="13">
        <v>0</v>
      </c>
      <c r="G61" s="13">
        <v>1</v>
      </c>
      <c r="H61" s="13">
        <v>0</v>
      </c>
      <c r="I61" s="13">
        <v>1</v>
      </c>
      <c r="J61" s="13">
        <v>0</v>
      </c>
      <c r="K61" s="13">
        <v>0</v>
      </c>
    </row>
    <row r="62" spans="1:11">
      <c r="A62" s="11">
        <v>57</v>
      </c>
      <c r="B62" s="12" t="s">
        <v>73</v>
      </c>
      <c r="C62" s="13" t="s">
        <v>11</v>
      </c>
      <c r="D62" s="13">
        <v>0</v>
      </c>
      <c r="E62" s="13">
        <v>0</v>
      </c>
      <c r="F62" s="13">
        <v>0</v>
      </c>
      <c r="G62" s="13">
        <v>13</v>
      </c>
      <c r="H62" s="13">
        <v>0</v>
      </c>
      <c r="I62" s="13">
        <v>0</v>
      </c>
      <c r="J62" s="13">
        <v>0</v>
      </c>
      <c r="K62" s="13">
        <v>13</v>
      </c>
    </row>
    <row r="63" spans="1:11" ht="22.5">
      <c r="A63" s="11">
        <v>58</v>
      </c>
      <c r="B63" s="12" t="s">
        <v>74</v>
      </c>
      <c r="C63" s="13" t="s">
        <v>11</v>
      </c>
      <c r="D63" s="13">
        <v>0</v>
      </c>
      <c r="E63" s="13">
        <v>0</v>
      </c>
      <c r="F63" s="13">
        <v>0</v>
      </c>
      <c r="G63" s="13">
        <v>2</v>
      </c>
      <c r="H63" s="13">
        <v>0</v>
      </c>
      <c r="I63" s="13">
        <v>0</v>
      </c>
      <c r="J63" s="13">
        <v>2</v>
      </c>
      <c r="K63" s="13">
        <v>0</v>
      </c>
    </row>
    <row r="64" spans="1:11">
      <c r="A64" s="11">
        <v>59</v>
      </c>
      <c r="B64" s="12" t="s">
        <v>75</v>
      </c>
      <c r="C64" s="13" t="s">
        <v>11</v>
      </c>
      <c r="D64" s="13">
        <v>0</v>
      </c>
      <c r="E64" s="13">
        <v>0</v>
      </c>
      <c r="F64" s="13">
        <v>0</v>
      </c>
      <c r="G64" s="13">
        <v>1</v>
      </c>
      <c r="H64" s="13">
        <v>0</v>
      </c>
      <c r="I64" s="13">
        <v>0</v>
      </c>
      <c r="J64" s="13">
        <v>0</v>
      </c>
      <c r="K64" s="13">
        <v>1</v>
      </c>
    </row>
    <row r="65" spans="1:11" ht="22.5">
      <c r="A65" s="11">
        <v>60</v>
      </c>
      <c r="B65" s="12" t="s">
        <v>76</v>
      </c>
      <c r="C65" s="13" t="s">
        <v>11</v>
      </c>
      <c r="D65" s="13">
        <v>0</v>
      </c>
      <c r="E65" s="13">
        <v>0</v>
      </c>
      <c r="F65" s="13">
        <v>0</v>
      </c>
      <c r="G65" s="13">
        <v>1</v>
      </c>
      <c r="H65" s="13">
        <v>0</v>
      </c>
      <c r="I65" s="13">
        <v>0</v>
      </c>
      <c r="J65" s="13">
        <v>0</v>
      </c>
      <c r="K65" s="13">
        <v>1</v>
      </c>
    </row>
    <row r="66" spans="1:11">
      <c r="A66" s="11">
        <v>61</v>
      </c>
      <c r="B66" s="12" t="s">
        <v>77</v>
      </c>
      <c r="C66" s="13" t="s">
        <v>11</v>
      </c>
      <c r="D66" s="13">
        <v>0</v>
      </c>
      <c r="E66" s="13">
        <v>0</v>
      </c>
      <c r="F66" s="13">
        <v>0</v>
      </c>
      <c r="G66" s="13">
        <v>2</v>
      </c>
      <c r="H66" s="13">
        <v>0</v>
      </c>
      <c r="I66" s="13">
        <v>2</v>
      </c>
      <c r="J66" s="13">
        <v>0</v>
      </c>
      <c r="K66" s="13">
        <v>0</v>
      </c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>
        <v>0</v>
      </c>
      <c r="F67" s="13">
        <v>0</v>
      </c>
      <c r="G67" s="13">
        <v>1</v>
      </c>
      <c r="H67" s="13">
        <v>0</v>
      </c>
      <c r="I67" s="13">
        <v>0</v>
      </c>
      <c r="J67" s="13">
        <v>1</v>
      </c>
      <c r="K67" s="13">
        <v>0</v>
      </c>
    </row>
    <row r="68" spans="1:11">
      <c r="A68" s="11">
        <v>63</v>
      </c>
      <c r="B68" s="12" t="s">
        <v>79</v>
      </c>
      <c r="C68" s="13" t="s">
        <v>11</v>
      </c>
      <c r="D68" s="13">
        <v>0</v>
      </c>
      <c r="E68" s="13">
        <v>0</v>
      </c>
      <c r="F68" s="13">
        <v>0</v>
      </c>
      <c r="G68" s="13">
        <v>2</v>
      </c>
      <c r="H68" s="13">
        <v>0</v>
      </c>
      <c r="I68" s="13">
        <v>2</v>
      </c>
      <c r="J68" s="13">
        <v>0</v>
      </c>
      <c r="K68" s="13">
        <v>0</v>
      </c>
    </row>
    <row r="69" spans="1:11">
      <c r="A69" s="11">
        <v>64</v>
      </c>
      <c r="B69" s="12" t="s">
        <v>80</v>
      </c>
      <c r="C69" s="13" t="s">
        <v>11</v>
      </c>
      <c r="D69" s="13">
        <v>0</v>
      </c>
      <c r="E69" s="13">
        <v>0</v>
      </c>
      <c r="F69" s="13">
        <v>0</v>
      </c>
      <c r="G69" s="13">
        <v>1</v>
      </c>
      <c r="H69" s="13">
        <v>0</v>
      </c>
      <c r="I69" s="13">
        <v>0</v>
      </c>
      <c r="J69" s="13">
        <v>1</v>
      </c>
      <c r="K69" s="13">
        <v>0</v>
      </c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>
        <v>0</v>
      </c>
      <c r="F70" s="13">
        <v>0</v>
      </c>
      <c r="G70" s="13">
        <v>1</v>
      </c>
      <c r="H70" s="13">
        <v>0</v>
      </c>
      <c r="I70" s="13">
        <v>0</v>
      </c>
      <c r="J70" s="13">
        <v>1</v>
      </c>
      <c r="K70" s="13">
        <v>0</v>
      </c>
    </row>
    <row r="71" spans="1:11">
      <c r="A71" s="11">
        <v>66</v>
      </c>
      <c r="B71" s="12" t="s">
        <v>82</v>
      </c>
      <c r="C71" s="13" t="s">
        <v>11</v>
      </c>
      <c r="D71" s="13">
        <v>0</v>
      </c>
      <c r="E71" s="13">
        <v>0</v>
      </c>
      <c r="F71" s="13">
        <v>0</v>
      </c>
      <c r="G71" s="13">
        <v>1</v>
      </c>
      <c r="H71" s="13">
        <v>0</v>
      </c>
      <c r="I71" s="13">
        <v>0</v>
      </c>
      <c r="J71" s="13">
        <v>1</v>
      </c>
      <c r="K71" s="1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 t="s">
        <v>11</v>
      </c>
      <c r="D73" s="13">
        <v>0</v>
      </c>
      <c r="E73" s="13">
        <v>0</v>
      </c>
      <c r="F73" s="13">
        <v>0</v>
      </c>
      <c r="G73" s="13">
        <v>2</v>
      </c>
      <c r="H73" s="13">
        <v>0</v>
      </c>
      <c r="I73" s="13">
        <v>0</v>
      </c>
      <c r="J73" s="13">
        <v>0</v>
      </c>
      <c r="K73" s="13">
        <v>2</v>
      </c>
    </row>
    <row r="74" spans="1:11">
      <c r="A74" s="11">
        <v>68</v>
      </c>
      <c r="B74" s="12" t="s">
        <v>85</v>
      </c>
      <c r="C74" s="13" t="s">
        <v>11</v>
      </c>
      <c r="D74" s="13">
        <v>0</v>
      </c>
      <c r="E74" s="13">
        <v>0</v>
      </c>
      <c r="F74" s="13">
        <v>0</v>
      </c>
      <c r="G74" s="13">
        <v>1</v>
      </c>
      <c r="H74" s="13">
        <v>0</v>
      </c>
      <c r="I74" s="13">
        <v>0</v>
      </c>
      <c r="J74" s="13">
        <v>0</v>
      </c>
      <c r="K74" s="13">
        <v>1</v>
      </c>
    </row>
    <row r="75" spans="1:11">
      <c r="A75" s="11">
        <v>69</v>
      </c>
      <c r="B75" s="12" t="s">
        <v>86</v>
      </c>
      <c r="C75" s="13" t="s">
        <v>11</v>
      </c>
      <c r="D75" s="13">
        <v>1</v>
      </c>
      <c r="E75" s="13">
        <v>2006</v>
      </c>
      <c r="F75" s="13">
        <v>100</v>
      </c>
      <c r="G75" s="13">
        <v>1</v>
      </c>
      <c r="H75" s="13">
        <v>0</v>
      </c>
      <c r="I75" s="13">
        <v>0</v>
      </c>
      <c r="J75" s="13">
        <v>0</v>
      </c>
      <c r="K75" s="13">
        <v>1</v>
      </c>
    </row>
    <row r="76" spans="1:11">
      <c r="A76" s="11">
        <v>70</v>
      </c>
      <c r="B76" s="12" t="s">
        <v>87</v>
      </c>
      <c r="C76" s="13" t="s">
        <v>11</v>
      </c>
      <c r="D76" s="13">
        <v>1</v>
      </c>
      <c r="E76" s="13">
        <v>2006</v>
      </c>
      <c r="F76" s="13">
        <v>100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</row>
    <row r="77" spans="1:11">
      <c r="A77" s="11">
        <v>71</v>
      </c>
      <c r="B77" s="12" t="s">
        <v>88</v>
      </c>
      <c r="C77" s="13" t="s">
        <v>11</v>
      </c>
      <c r="D77" s="13">
        <v>1</v>
      </c>
      <c r="E77" s="13">
        <v>2004</v>
      </c>
      <c r="F77" s="13">
        <v>100</v>
      </c>
      <c r="G77" s="13">
        <v>1</v>
      </c>
      <c r="H77" s="13">
        <v>0</v>
      </c>
      <c r="I77" s="13">
        <v>1</v>
      </c>
      <c r="J77" s="13">
        <v>0</v>
      </c>
      <c r="K77" s="13">
        <v>0</v>
      </c>
    </row>
    <row r="78" spans="1:11">
      <c r="A78" s="11">
        <v>72</v>
      </c>
      <c r="B78" s="12" t="s">
        <v>89</v>
      </c>
      <c r="C78" s="13" t="s">
        <v>11</v>
      </c>
      <c r="D78" s="13">
        <v>5</v>
      </c>
      <c r="E78" s="13">
        <v>2007</v>
      </c>
      <c r="F78" s="13">
        <v>100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</row>
    <row r="79" spans="1:11">
      <c r="A79" s="11">
        <v>73</v>
      </c>
      <c r="B79" s="12" t="s">
        <v>90</v>
      </c>
      <c r="C79" s="13" t="s">
        <v>11</v>
      </c>
      <c r="D79" s="13">
        <v>0</v>
      </c>
      <c r="E79" s="13">
        <v>0</v>
      </c>
      <c r="F79" s="13">
        <v>0</v>
      </c>
      <c r="G79" s="13">
        <v>1</v>
      </c>
      <c r="H79" s="13">
        <v>0</v>
      </c>
      <c r="I79" s="13">
        <v>0</v>
      </c>
      <c r="J79" s="13">
        <v>1</v>
      </c>
      <c r="K79" s="13">
        <v>0</v>
      </c>
    </row>
    <row r="80" spans="1:11">
      <c r="A80" s="11">
        <v>74</v>
      </c>
      <c r="B80" s="12" t="s">
        <v>91</v>
      </c>
      <c r="C80" s="13" t="s">
        <v>11</v>
      </c>
      <c r="D80" s="13">
        <v>0</v>
      </c>
      <c r="E80" s="13">
        <v>0</v>
      </c>
      <c r="F80" s="13">
        <v>0</v>
      </c>
      <c r="G80" s="13">
        <v>1</v>
      </c>
      <c r="H80" s="13">
        <v>0</v>
      </c>
      <c r="I80" s="13">
        <v>0</v>
      </c>
      <c r="J80" s="13">
        <v>0</v>
      </c>
      <c r="K80" s="13">
        <v>1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11</v>
      </c>
      <c r="D82" s="13">
        <v>1</v>
      </c>
      <c r="E82" s="13">
        <v>2007</v>
      </c>
      <c r="F82" s="13">
        <v>100</v>
      </c>
      <c r="G82" s="13">
        <v>0</v>
      </c>
      <c r="H82" s="13">
        <v>0</v>
      </c>
      <c r="I82" s="13">
        <v>0</v>
      </c>
      <c r="J82" s="13">
        <v>0</v>
      </c>
      <c r="K82" s="13">
        <v>0</v>
      </c>
    </row>
    <row r="83" spans="1:11" ht="22.5">
      <c r="A83" s="21">
        <v>76</v>
      </c>
      <c r="B83" s="12" t="s">
        <v>94</v>
      </c>
      <c r="C83" s="13" t="s">
        <v>11</v>
      </c>
      <c r="D83" s="13">
        <v>0</v>
      </c>
      <c r="E83" s="13">
        <v>0</v>
      </c>
      <c r="F83" s="13">
        <v>0</v>
      </c>
      <c r="G83" s="13">
        <v>13</v>
      </c>
      <c r="H83" s="13">
        <v>0</v>
      </c>
      <c r="I83" s="13">
        <v>13</v>
      </c>
      <c r="J83" s="13">
        <v>0</v>
      </c>
      <c r="K83" s="1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0</v>
      </c>
      <c r="E85" s="13">
        <v>0</v>
      </c>
      <c r="F85" s="13">
        <v>0</v>
      </c>
      <c r="G85" s="13">
        <v>1</v>
      </c>
      <c r="H85" s="13">
        <v>0</v>
      </c>
      <c r="I85" s="13">
        <v>1</v>
      </c>
      <c r="J85" s="13">
        <v>0</v>
      </c>
      <c r="K85" s="13">
        <v>0</v>
      </c>
    </row>
    <row r="86" spans="1:11">
      <c r="A86" s="11">
        <v>78</v>
      </c>
      <c r="B86" s="14" t="s">
        <v>97</v>
      </c>
      <c r="C86" s="13" t="s">
        <v>11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</row>
    <row r="87" spans="1:11" ht="22.5">
      <c r="A87" s="11">
        <v>79</v>
      </c>
      <c r="B87" s="14" t="s">
        <v>98</v>
      </c>
      <c r="C87" s="13" t="s">
        <v>11</v>
      </c>
      <c r="D87" s="13">
        <v>0</v>
      </c>
      <c r="E87" s="13">
        <v>0</v>
      </c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3">
        <v>0</v>
      </c>
    </row>
    <row r="88" spans="1:11">
      <c r="A88" s="11">
        <v>80</v>
      </c>
      <c r="B88" s="14" t="s">
        <v>99</v>
      </c>
      <c r="C88" s="13" t="s">
        <v>11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</row>
    <row r="89" spans="1:11" ht="22.5">
      <c r="A89" s="11">
        <v>81</v>
      </c>
      <c r="B89" s="14" t="s">
        <v>100</v>
      </c>
      <c r="C89" s="13" t="s">
        <v>11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>
        <v>0</v>
      </c>
      <c r="K89" s="13">
        <v>0</v>
      </c>
    </row>
    <row r="90" spans="1:11">
      <c r="A90" s="11">
        <v>82</v>
      </c>
      <c r="B90" s="14" t="s">
        <v>101</v>
      </c>
      <c r="C90" s="13" t="s">
        <v>11</v>
      </c>
      <c r="D90" s="13">
        <v>0</v>
      </c>
      <c r="E90" s="13">
        <v>0</v>
      </c>
      <c r="F90" s="13">
        <v>0</v>
      </c>
      <c r="G90" s="13">
        <v>1</v>
      </c>
      <c r="H90" s="13">
        <v>0</v>
      </c>
      <c r="I90" s="13">
        <v>0</v>
      </c>
      <c r="J90" s="13">
        <v>1</v>
      </c>
      <c r="K90" s="13">
        <v>0</v>
      </c>
    </row>
    <row r="91" spans="1:11" ht="22.5">
      <c r="A91" s="11">
        <v>83</v>
      </c>
      <c r="B91" s="14" t="s">
        <v>102</v>
      </c>
      <c r="C91" s="13" t="s">
        <v>11</v>
      </c>
      <c r="D91" s="13">
        <v>0</v>
      </c>
      <c r="E91" s="13">
        <v>0</v>
      </c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</row>
    <row r="92" spans="1:11" ht="22.5">
      <c r="A92" s="11">
        <v>84</v>
      </c>
      <c r="B92" s="14" t="s">
        <v>103</v>
      </c>
      <c r="C92" s="13" t="s">
        <v>11</v>
      </c>
      <c r="D92" s="13">
        <v>0</v>
      </c>
      <c r="E92" s="13">
        <v>0</v>
      </c>
      <c r="F92" s="13">
        <v>0</v>
      </c>
      <c r="G92" s="13">
        <v>1</v>
      </c>
      <c r="H92" s="13">
        <v>0</v>
      </c>
      <c r="I92" s="13">
        <v>0</v>
      </c>
      <c r="J92" s="13">
        <v>1</v>
      </c>
      <c r="K92" s="13">
        <v>0</v>
      </c>
    </row>
    <row r="93" spans="1:11">
      <c r="A93" s="11">
        <v>85</v>
      </c>
      <c r="B93" s="14" t="s">
        <v>104</v>
      </c>
      <c r="C93" s="13" t="s">
        <v>11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</row>
    <row r="94" spans="1:11">
      <c r="A94" s="11">
        <v>86</v>
      </c>
      <c r="B94" s="14" t="s">
        <v>105</v>
      </c>
      <c r="C94" s="13" t="s">
        <v>11</v>
      </c>
      <c r="D94" s="13">
        <v>0</v>
      </c>
      <c r="E94" s="13">
        <v>0</v>
      </c>
      <c r="F94" s="13">
        <v>0</v>
      </c>
      <c r="G94" s="13">
        <v>1</v>
      </c>
      <c r="H94" s="13">
        <v>0</v>
      </c>
      <c r="I94" s="13">
        <v>1</v>
      </c>
      <c r="J94" s="13">
        <v>0</v>
      </c>
      <c r="K94" s="13">
        <v>0</v>
      </c>
    </row>
    <row r="95" spans="1:11">
      <c r="A95" s="11">
        <v>87</v>
      </c>
      <c r="B95" s="14" t="s">
        <v>106</v>
      </c>
      <c r="C95" s="13" t="s">
        <v>11</v>
      </c>
      <c r="D95" s="13">
        <v>0</v>
      </c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</row>
    <row r="96" spans="1:11">
      <c r="A96" s="11">
        <v>88</v>
      </c>
      <c r="B96" s="14" t="s">
        <v>107</v>
      </c>
      <c r="C96" s="13" t="s">
        <v>11</v>
      </c>
      <c r="D96" s="13">
        <v>0</v>
      </c>
      <c r="E96" s="13">
        <v>0</v>
      </c>
      <c r="F96" s="13">
        <v>0</v>
      </c>
      <c r="G96" s="13">
        <v>0</v>
      </c>
      <c r="H96" s="13">
        <v>0</v>
      </c>
      <c r="I96" s="13">
        <v>0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13" t="s">
        <v>11</v>
      </c>
      <c r="D97" s="13">
        <v>0</v>
      </c>
      <c r="E97" s="13">
        <v>0</v>
      </c>
      <c r="F97" s="13">
        <v>0</v>
      </c>
      <c r="G97" s="13">
        <v>0</v>
      </c>
      <c r="H97" s="13">
        <v>0</v>
      </c>
      <c r="I97" s="13">
        <v>0</v>
      </c>
      <c r="J97" s="13">
        <v>0</v>
      </c>
      <c r="K97" s="13">
        <v>0</v>
      </c>
    </row>
    <row r="98" spans="1:11">
      <c r="A98" s="11">
        <v>90</v>
      </c>
      <c r="B98" s="14" t="s">
        <v>109</v>
      </c>
      <c r="C98" s="13" t="s">
        <v>11</v>
      </c>
      <c r="D98" s="13">
        <v>0</v>
      </c>
      <c r="E98" s="13">
        <v>0</v>
      </c>
      <c r="F98" s="13">
        <v>0</v>
      </c>
      <c r="G98" s="13">
        <v>0</v>
      </c>
      <c r="H98" s="13">
        <v>0</v>
      </c>
      <c r="I98" s="13">
        <v>0</v>
      </c>
      <c r="J98" s="13">
        <v>0</v>
      </c>
      <c r="K98" s="13">
        <v>0</v>
      </c>
    </row>
    <row r="99" spans="1:11">
      <c r="A99" s="11">
        <v>91</v>
      </c>
      <c r="B99" s="14" t="s">
        <v>110</v>
      </c>
      <c r="C99" s="13" t="s">
        <v>11</v>
      </c>
      <c r="D99" s="13">
        <v>0</v>
      </c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</row>
    <row r="100" spans="1:11">
      <c r="A100" s="11">
        <v>92</v>
      </c>
      <c r="B100" s="14" t="s">
        <v>111</v>
      </c>
      <c r="C100" s="13" t="s">
        <v>11</v>
      </c>
      <c r="D100" s="13">
        <v>0</v>
      </c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</row>
    <row r="101" spans="1:11" ht="22.5">
      <c r="A101" s="11">
        <v>93</v>
      </c>
      <c r="B101" s="14" t="s">
        <v>112</v>
      </c>
      <c r="C101" s="13" t="s">
        <v>11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</row>
    <row r="102" spans="1:11">
      <c r="A102" s="11">
        <v>94</v>
      </c>
      <c r="B102" s="14" t="s">
        <v>113</v>
      </c>
      <c r="C102" s="13" t="s">
        <v>11</v>
      </c>
      <c r="D102" s="13">
        <v>0</v>
      </c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</row>
    <row r="103" spans="1:11" ht="22.5">
      <c r="A103" s="11">
        <v>95</v>
      </c>
      <c r="B103" s="14" t="s">
        <v>114</v>
      </c>
      <c r="C103" s="13" t="s">
        <v>11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</row>
    <row r="104" spans="1:11" ht="33.75">
      <c r="A104" s="11">
        <v>96</v>
      </c>
      <c r="B104" s="14" t="s">
        <v>115</v>
      </c>
      <c r="C104" s="13" t="s">
        <v>11</v>
      </c>
      <c r="D104" s="13">
        <v>0</v>
      </c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</row>
    <row r="105" spans="1:11">
      <c r="A105" s="11">
        <v>97</v>
      </c>
      <c r="B105" s="14" t="s">
        <v>116</v>
      </c>
      <c r="C105" s="13" t="s">
        <v>11</v>
      </c>
      <c r="D105" s="13">
        <v>0</v>
      </c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 t="s">
        <v>11</v>
      </c>
      <c r="D107" s="13">
        <v>0</v>
      </c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11</v>
      </c>
      <c r="D110" s="13">
        <v>0</v>
      </c>
      <c r="E110" s="13">
        <v>0</v>
      </c>
      <c r="F110" s="13">
        <v>0</v>
      </c>
      <c r="G110" s="13">
        <v>0</v>
      </c>
      <c r="H110" s="13">
        <v>0</v>
      </c>
      <c r="I110" s="13">
        <v>0</v>
      </c>
      <c r="J110" s="13">
        <v>0</v>
      </c>
      <c r="K110" s="13">
        <v>0</v>
      </c>
    </row>
    <row r="111" spans="1:11" ht="33.75">
      <c r="A111" s="22">
        <v>100</v>
      </c>
      <c r="B111" s="14" t="s">
        <v>122</v>
      </c>
      <c r="C111" s="13" t="s">
        <v>11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0</v>
      </c>
      <c r="E113" s="13">
        <v>0</v>
      </c>
      <c r="F113" s="13">
        <v>0</v>
      </c>
      <c r="G113" s="13">
        <v>1</v>
      </c>
      <c r="H113" s="13">
        <v>0</v>
      </c>
      <c r="I113" s="13">
        <v>1</v>
      </c>
      <c r="J113" s="13">
        <v>0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11</v>
      </c>
      <c r="D115" s="13">
        <v>0</v>
      </c>
      <c r="E115" s="13">
        <v>0</v>
      </c>
      <c r="F115" s="13">
        <v>0</v>
      </c>
      <c r="G115" s="13">
        <v>0</v>
      </c>
      <c r="H115" s="13">
        <v>0</v>
      </c>
      <c r="I115" s="13">
        <v>0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11</v>
      </c>
      <c r="D117" s="13">
        <v>0</v>
      </c>
      <c r="E117" s="13">
        <v>0</v>
      </c>
      <c r="F117" s="13">
        <v>0</v>
      </c>
      <c r="G117" s="13">
        <v>0</v>
      </c>
      <c r="H117" s="13">
        <v>0</v>
      </c>
      <c r="I117" s="13">
        <v>0</v>
      </c>
      <c r="J117" s="13">
        <v>0</v>
      </c>
      <c r="K117" s="13">
        <v>0</v>
      </c>
    </row>
    <row r="118" spans="1:11" ht="22.5">
      <c r="A118" s="22">
        <v>104</v>
      </c>
      <c r="B118" s="14" t="s">
        <v>129</v>
      </c>
      <c r="C118" s="13" t="s">
        <v>11</v>
      </c>
      <c r="D118" s="13">
        <v>0</v>
      </c>
      <c r="E118" s="13">
        <v>0</v>
      </c>
      <c r="F118" s="13">
        <v>0</v>
      </c>
      <c r="G118" s="13">
        <v>0</v>
      </c>
      <c r="H118" s="13">
        <v>0</v>
      </c>
      <c r="I118" s="13">
        <v>0</v>
      </c>
      <c r="J118" s="13">
        <v>0</v>
      </c>
      <c r="K118" s="13">
        <v>0</v>
      </c>
    </row>
    <row r="119" spans="1:11" ht="45">
      <c r="A119" s="23"/>
      <c r="B119" s="24" t="s">
        <v>130</v>
      </c>
      <c r="C119" s="13" t="s">
        <v>11</v>
      </c>
      <c r="D119" s="13">
        <v>0</v>
      </c>
      <c r="E119" s="13">
        <v>0</v>
      </c>
      <c r="F119" s="13">
        <v>0</v>
      </c>
      <c r="G119" s="13">
        <v>0</v>
      </c>
      <c r="H119" s="13">
        <v>0</v>
      </c>
      <c r="I119" s="13">
        <v>0</v>
      </c>
      <c r="J119" s="13">
        <v>0</v>
      </c>
      <c r="K119" s="13">
        <v>0</v>
      </c>
    </row>
    <row r="120" spans="1:11">
      <c r="A120" s="22">
        <v>105</v>
      </c>
      <c r="B120" s="14" t="s">
        <v>131</v>
      </c>
      <c r="C120" s="13" t="s">
        <v>11</v>
      </c>
      <c r="D120" s="13">
        <v>0</v>
      </c>
      <c r="E120" s="13">
        <v>0</v>
      </c>
      <c r="F120" s="13">
        <v>0</v>
      </c>
      <c r="G120" s="13">
        <v>0</v>
      </c>
      <c r="H120" s="13">
        <v>0</v>
      </c>
      <c r="I120" s="13">
        <v>0</v>
      </c>
      <c r="J120" s="13">
        <v>0</v>
      </c>
      <c r="K120" s="13">
        <v>0</v>
      </c>
    </row>
    <row r="121" spans="1:11">
      <c r="A121" s="22">
        <v>106</v>
      </c>
      <c r="B121" s="14" t="s">
        <v>132</v>
      </c>
      <c r="C121" s="13" t="s">
        <v>11</v>
      </c>
      <c r="D121" s="13">
        <v>0</v>
      </c>
      <c r="E121" s="13">
        <v>0</v>
      </c>
      <c r="F121" s="13">
        <v>0</v>
      </c>
      <c r="G121" s="13">
        <v>0</v>
      </c>
      <c r="H121" s="13">
        <v>0</v>
      </c>
      <c r="I121" s="13">
        <v>0</v>
      </c>
      <c r="J121" s="13">
        <v>0</v>
      </c>
      <c r="K121" s="1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11</v>
      </c>
      <c r="D124" s="13">
        <v>0</v>
      </c>
      <c r="E124" s="13">
        <v>0</v>
      </c>
      <c r="F124" s="13">
        <v>0</v>
      </c>
      <c r="G124" s="13">
        <v>1</v>
      </c>
      <c r="H124" s="13">
        <v>0</v>
      </c>
      <c r="I124" s="13">
        <v>1</v>
      </c>
      <c r="J124" s="13">
        <v>0</v>
      </c>
      <c r="K124" s="13">
        <v>0</v>
      </c>
    </row>
    <row r="125" spans="1:11">
      <c r="A125" s="22">
        <v>108</v>
      </c>
      <c r="B125" s="14" t="s">
        <v>136</v>
      </c>
      <c r="C125" s="13" t="s">
        <v>11</v>
      </c>
      <c r="D125" s="13">
        <v>0</v>
      </c>
      <c r="E125" s="13">
        <v>0</v>
      </c>
      <c r="F125" s="13">
        <v>0</v>
      </c>
      <c r="G125" s="13">
        <v>1</v>
      </c>
      <c r="H125" s="13">
        <v>0</v>
      </c>
      <c r="I125" s="13">
        <v>1</v>
      </c>
      <c r="J125" s="13">
        <v>0</v>
      </c>
      <c r="K125" s="13">
        <v>0</v>
      </c>
    </row>
    <row r="126" spans="1:11">
      <c r="A126" s="22">
        <v>109</v>
      </c>
      <c r="B126" s="14" t="s">
        <v>137</v>
      </c>
      <c r="C126" s="13" t="s">
        <v>11</v>
      </c>
      <c r="D126" s="13">
        <v>0</v>
      </c>
      <c r="E126" s="13">
        <v>0</v>
      </c>
      <c r="F126" s="13">
        <v>0</v>
      </c>
      <c r="G126" s="13">
        <v>1</v>
      </c>
      <c r="H126" s="13">
        <v>0</v>
      </c>
      <c r="I126" s="13">
        <v>1</v>
      </c>
      <c r="J126" s="13">
        <v>0</v>
      </c>
      <c r="K126" s="13">
        <v>0</v>
      </c>
    </row>
    <row r="127" spans="1:11" ht="22.5">
      <c r="A127" s="22">
        <v>110</v>
      </c>
      <c r="B127" s="14" t="s">
        <v>138</v>
      </c>
      <c r="C127" s="13" t="s">
        <v>11</v>
      </c>
      <c r="D127" s="13">
        <v>0</v>
      </c>
      <c r="E127" s="13">
        <v>0</v>
      </c>
      <c r="F127" s="13">
        <v>0</v>
      </c>
      <c r="G127" s="13">
        <v>1</v>
      </c>
      <c r="H127" s="13">
        <v>0</v>
      </c>
      <c r="I127" s="13">
        <v>1</v>
      </c>
      <c r="J127" s="13">
        <v>0</v>
      </c>
      <c r="K127" s="13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181</v>
      </c>
      <c r="D129" s="13">
        <v>0</v>
      </c>
      <c r="E129" s="13">
        <v>0</v>
      </c>
      <c r="F129" s="13">
        <v>0</v>
      </c>
      <c r="G129" s="13">
        <v>5</v>
      </c>
      <c r="H129" s="13">
        <v>0</v>
      </c>
      <c r="I129" s="13">
        <v>5</v>
      </c>
      <c r="J129" s="13">
        <v>0</v>
      </c>
      <c r="K129" s="13">
        <v>0</v>
      </c>
    </row>
    <row r="130" spans="1:11">
      <c r="A130" s="11">
        <v>112</v>
      </c>
      <c r="B130" s="12" t="s">
        <v>144</v>
      </c>
      <c r="C130" s="13" t="s">
        <v>145</v>
      </c>
      <c r="D130" s="13">
        <v>0</v>
      </c>
      <c r="E130" s="13">
        <v>0</v>
      </c>
      <c r="F130" s="13">
        <v>0</v>
      </c>
      <c r="G130" s="13">
        <v>3</v>
      </c>
      <c r="H130" s="13">
        <v>0</v>
      </c>
      <c r="I130" s="13">
        <v>3</v>
      </c>
      <c r="J130" s="13">
        <v>0</v>
      </c>
      <c r="K130" s="13">
        <v>0</v>
      </c>
    </row>
    <row r="131" spans="1:11">
      <c r="A131" s="11">
        <v>113</v>
      </c>
      <c r="B131" s="12" t="s">
        <v>148</v>
      </c>
      <c r="C131" s="13" t="s">
        <v>207</v>
      </c>
      <c r="D131" s="13" t="s">
        <v>209</v>
      </c>
      <c r="E131" s="13">
        <v>2010</v>
      </c>
      <c r="F131" s="13">
        <v>100</v>
      </c>
      <c r="G131" s="13" t="s">
        <v>209</v>
      </c>
      <c r="H131" s="13">
        <v>0</v>
      </c>
      <c r="I131" s="13" t="s">
        <v>209</v>
      </c>
      <c r="J131" s="13">
        <v>0</v>
      </c>
      <c r="K131" s="13">
        <v>0</v>
      </c>
    </row>
    <row r="132" spans="1:11">
      <c r="A132" s="11">
        <v>114</v>
      </c>
      <c r="B132" s="12" t="s">
        <v>152</v>
      </c>
      <c r="C132" s="13" t="s">
        <v>11</v>
      </c>
      <c r="D132" s="13">
        <v>0</v>
      </c>
      <c r="E132" s="13">
        <v>0</v>
      </c>
      <c r="F132" s="13">
        <v>0</v>
      </c>
      <c r="G132" s="13">
        <v>0</v>
      </c>
      <c r="H132" s="13">
        <v>0</v>
      </c>
      <c r="I132" s="13">
        <v>0</v>
      </c>
      <c r="J132" s="13">
        <v>0</v>
      </c>
      <c r="K132" s="13">
        <v>0</v>
      </c>
    </row>
    <row r="133" spans="1:11">
      <c r="A133" s="11">
        <v>115</v>
      </c>
      <c r="B133" s="12" t="s">
        <v>153</v>
      </c>
      <c r="C133" s="13" t="s">
        <v>11</v>
      </c>
      <c r="D133" s="13">
        <v>0</v>
      </c>
      <c r="E133" s="13">
        <v>0</v>
      </c>
      <c r="F133" s="13">
        <v>0</v>
      </c>
      <c r="G133" s="13">
        <v>2</v>
      </c>
      <c r="H133" s="13">
        <v>0</v>
      </c>
      <c r="I133" s="13">
        <v>2</v>
      </c>
      <c r="J133" s="13">
        <v>0</v>
      </c>
      <c r="K133" s="13">
        <v>0</v>
      </c>
    </row>
    <row r="134" spans="1:11">
      <c r="A134" s="11">
        <v>116</v>
      </c>
      <c r="B134" s="12" t="s">
        <v>155</v>
      </c>
      <c r="C134" s="13" t="s">
        <v>191</v>
      </c>
      <c r="D134" s="13">
        <v>0</v>
      </c>
      <c r="E134" s="13">
        <v>0</v>
      </c>
      <c r="F134" s="13">
        <v>0</v>
      </c>
      <c r="G134" s="13">
        <v>1</v>
      </c>
      <c r="H134" s="13">
        <v>0</v>
      </c>
      <c r="I134" s="13">
        <v>0</v>
      </c>
      <c r="J134" s="13">
        <v>0</v>
      </c>
      <c r="K134" s="13">
        <v>0</v>
      </c>
    </row>
    <row r="135" spans="1:11">
      <c r="A135" s="11">
        <v>117</v>
      </c>
      <c r="B135" s="12" t="s">
        <v>157</v>
      </c>
      <c r="C135" s="13" t="s">
        <v>191</v>
      </c>
      <c r="D135" s="13">
        <v>0</v>
      </c>
      <c r="E135" s="13">
        <v>0</v>
      </c>
      <c r="F135" s="13">
        <v>0</v>
      </c>
      <c r="G135" s="13">
        <v>2</v>
      </c>
      <c r="H135" s="13">
        <v>0</v>
      </c>
      <c r="I135" s="13">
        <v>2</v>
      </c>
      <c r="J135" s="13">
        <v>0</v>
      </c>
      <c r="K135" s="13">
        <v>0</v>
      </c>
    </row>
    <row r="136" spans="1:11">
      <c r="A136" s="11">
        <v>118</v>
      </c>
      <c r="B136" s="12" t="s">
        <v>159</v>
      </c>
      <c r="C136" s="13" t="s">
        <v>191</v>
      </c>
      <c r="D136" s="13">
        <v>0</v>
      </c>
      <c r="E136" s="13">
        <v>0</v>
      </c>
      <c r="F136" s="13">
        <v>0</v>
      </c>
      <c r="G136" s="13">
        <v>1</v>
      </c>
      <c r="H136" s="13">
        <v>0</v>
      </c>
      <c r="I136" s="13">
        <v>1</v>
      </c>
      <c r="J136" s="13">
        <v>0</v>
      </c>
      <c r="K136" s="13">
        <v>0</v>
      </c>
    </row>
    <row r="137" spans="1:11">
      <c r="A137" s="11">
        <v>119</v>
      </c>
      <c r="B137" s="12" t="s">
        <v>160</v>
      </c>
      <c r="C137" s="13" t="s">
        <v>191</v>
      </c>
      <c r="D137" s="13">
        <v>0</v>
      </c>
      <c r="E137" s="13">
        <v>0</v>
      </c>
      <c r="F137" s="13">
        <v>0</v>
      </c>
      <c r="G137" s="13" t="s">
        <v>209</v>
      </c>
      <c r="H137" s="13">
        <v>0</v>
      </c>
      <c r="I137" s="13">
        <v>0</v>
      </c>
      <c r="J137" s="13">
        <v>0</v>
      </c>
      <c r="K137" s="13">
        <v>0</v>
      </c>
    </row>
    <row r="138" spans="1:11" ht="33.75" customHeight="1">
      <c r="A138" s="11">
        <v>120</v>
      </c>
      <c r="B138" s="12" t="s">
        <v>161</v>
      </c>
      <c r="C138" s="13" t="s">
        <v>11</v>
      </c>
      <c r="D138" s="13">
        <v>0</v>
      </c>
      <c r="E138" s="13">
        <v>0</v>
      </c>
      <c r="F138" s="13">
        <v>0</v>
      </c>
      <c r="G138" s="13">
        <v>5</v>
      </c>
      <c r="H138" s="13">
        <v>0</v>
      </c>
      <c r="I138" s="13">
        <v>5</v>
      </c>
      <c r="J138" s="13">
        <v>0</v>
      </c>
      <c r="K138" s="13">
        <v>0</v>
      </c>
    </row>
    <row r="139" spans="1:11" ht="22.5">
      <c r="A139" s="11">
        <v>121</v>
      </c>
      <c r="B139" s="12" t="s">
        <v>163</v>
      </c>
      <c r="C139" s="13" t="s">
        <v>11</v>
      </c>
      <c r="D139" s="13">
        <v>0</v>
      </c>
      <c r="E139" s="13">
        <v>0</v>
      </c>
      <c r="F139" s="13">
        <v>0</v>
      </c>
      <c r="G139" s="13">
        <v>3</v>
      </c>
      <c r="H139" s="13">
        <v>0</v>
      </c>
      <c r="I139" s="13">
        <v>3</v>
      </c>
      <c r="J139" s="13">
        <v>0</v>
      </c>
      <c r="K139" s="13">
        <v>0</v>
      </c>
    </row>
    <row r="140" spans="1:11">
      <c r="A140" s="11">
        <v>122</v>
      </c>
      <c r="B140" s="12" t="s">
        <v>164</v>
      </c>
      <c r="C140" s="13" t="s">
        <v>11</v>
      </c>
      <c r="D140" s="13">
        <v>0</v>
      </c>
      <c r="E140" s="13">
        <v>0</v>
      </c>
      <c r="F140" s="13">
        <v>0</v>
      </c>
      <c r="G140" s="13">
        <v>250</v>
      </c>
      <c r="H140" s="13">
        <v>0</v>
      </c>
      <c r="I140" s="13">
        <v>250</v>
      </c>
      <c r="J140" s="13">
        <v>0</v>
      </c>
      <c r="K140" s="13">
        <v>0</v>
      </c>
    </row>
    <row r="141" spans="1:11">
      <c r="A141" s="11">
        <v>123</v>
      </c>
      <c r="B141" s="12" t="s">
        <v>167</v>
      </c>
      <c r="C141" s="13" t="s">
        <v>11</v>
      </c>
      <c r="D141" s="13">
        <v>0</v>
      </c>
      <c r="E141" s="13">
        <v>0</v>
      </c>
      <c r="F141" s="13">
        <v>0</v>
      </c>
      <c r="G141" s="13">
        <v>5</v>
      </c>
      <c r="H141" s="13">
        <v>0</v>
      </c>
      <c r="I141" s="13">
        <v>5</v>
      </c>
      <c r="J141" s="13">
        <v>0</v>
      </c>
      <c r="K141" s="13">
        <v>0</v>
      </c>
    </row>
    <row r="142" spans="1:11">
      <c r="A142" s="11">
        <v>124</v>
      </c>
      <c r="B142" s="12" t="s">
        <v>168</v>
      </c>
      <c r="C142" s="13" t="s">
        <v>191</v>
      </c>
      <c r="D142" s="13">
        <v>0</v>
      </c>
      <c r="E142" s="13">
        <v>0</v>
      </c>
      <c r="F142" s="13">
        <v>0</v>
      </c>
      <c r="G142" s="13">
        <v>3</v>
      </c>
      <c r="H142" s="13">
        <v>0</v>
      </c>
      <c r="I142" s="13">
        <v>3</v>
      </c>
      <c r="J142" s="13">
        <v>0</v>
      </c>
      <c r="K142" s="13">
        <v>0</v>
      </c>
    </row>
    <row r="143" spans="1:11">
      <c r="A143" s="11">
        <v>125</v>
      </c>
      <c r="B143" s="12" t="s">
        <v>169</v>
      </c>
      <c r="C143" s="13" t="s">
        <v>145</v>
      </c>
      <c r="D143" s="13">
        <v>0</v>
      </c>
      <c r="E143" s="13">
        <v>0</v>
      </c>
      <c r="F143" s="13">
        <v>0</v>
      </c>
      <c r="G143" s="13">
        <v>3</v>
      </c>
      <c r="H143" s="13">
        <v>0</v>
      </c>
      <c r="I143" s="13">
        <v>3</v>
      </c>
      <c r="J143" s="13">
        <v>0</v>
      </c>
      <c r="K143" s="13">
        <v>0</v>
      </c>
    </row>
    <row r="144" spans="1:11">
      <c r="A144" s="11">
        <v>126</v>
      </c>
      <c r="B144" s="12" t="s">
        <v>170</v>
      </c>
      <c r="C144" s="13" t="s">
        <v>11</v>
      </c>
      <c r="D144" s="13">
        <v>5</v>
      </c>
      <c r="E144" s="13">
        <v>2009</v>
      </c>
      <c r="F144" s="13">
        <v>100</v>
      </c>
      <c r="G144" s="13">
        <v>5</v>
      </c>
      <c r="H144" s="13">
        <v>0</v>
      </c>
      <c r="I144" s="13">
        <v>5</v>
      </c>
      <c r="J144" s="13">
        <v>0</v>
      </c>
      <c r="K144" s="13">
        <v>0</v>
      </c>
    </row>
    <row r="145" spans="1:12">
      <c r="A145" s="11">
        <v>127</v>
      </c>
      <c r="B145" s="12" t="s">
        <v>171</v>
      </c>
      <c r="C145" s="13" t="s">
        <v>141</v>
      </c>
      <c r="D145" s="13">
        <v>0</v>
      </c>
      <c r="E145" s="13">
        <v>0</v>
      </c>
      <c r="F145" s="13">
        <v>0</v>
      </c>
      <c r="G145" s="13">
        <v>2</v>
      </c>
      <c r="H145" s="13">
        <v>0</v>
      </c>
      <c r="I145" s="13">
        <v>2</v>
      </c>
      <c r="J145" s="13">
        <v>0</v>
      </c>
      <c r="K145" s="13">
        <v>0</v>
      </c>
    </row>
    <row r="146" spans="1:12">
      <c r="A146" s="11">
        <v>128</v>
      </c>
      <c r="B146" s="12" t="s">
        <v>172</v>
      </c>
      <c r="C146" s="13" t="s">
        <v>141</v>
      </c>
      <c r="D146" s="13">
        <v>2</v>
      </c>
      <c r="E146" s="13">
        <v>2012</v>
      </c>
      <c r="F146" s="13">
        <v>100</v>
      </c>
      <c r="G146" s="13">
        <v>2</v>
      </c>
      <c r="H146" s="13">
        <v>0</v>
      </c>
      <c r="I146" s="13">
        <v>2</v>
      </c>
      <c r="J146" s="13">
        <v>0</v>
      </c>
      <c r="K146" s="13">
        <v>0</v>
      </c>
    </row>
    <row r="147" spans="1:12">
      <c r="A147" s="11">
        <v>129</v>
      </c>
      <c r="B147" s="12" t="s">
        <v>173</v>
      </c>
      <c r="C147" s="13" t="s">
        <v>235</v>
      </c>
      <c r="D147" s="13">
        <v>7</v>
      </c>
      <c r="E147" s="13">
        <v>2012</v>
      </c>
      <c r="F147" s="13">
        <v>100</v>
      </c>
      <c r="G147" s="13">
        <v>7</v>
      </c>
      <c r="H147" s="13">
        <v>0</v>
      </c>
      <c r="I147" s="13">
        <v>7</v>
      </c>
      <c r="J147" s="13">
        <v>0</v>
      </c>
      <c r="K147" s="13">
        <v>0</v>
      </c>
    </row>
    <row r="148" spans="1:12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2">
      <c r="A149" s="11">
        <v>130</v>
      </c>
      <c r="B149" s="12" t="s">
        <v>177</v>
      </c>
      <c r="C149" s="13">
        <v>0</v>
      </c>
      <c r="D149" s="13">
        <v>0</v>
      </c>
      <c r="E149" s="13">
        <v>0</v>
      </c>
      <c r="F149" s="13">
        <v>0</v>
      </c>
      <c r="G149" s="13">
        <v>2</v>
      </c>
      <c r="H149" s="13">
        <v>0</v>
      </c>
      <c r="I149" s="13">
        <v>2</v>
      </c>
      <c r="J149" s="13">
        <v>0</v>
      </c>
      <c r="K149" s="13">
        <v>0</v>
      </c>
    </row>
    <row r="150" spans="1:12">
      <c r="A150" s="11">
        <v>132</v>
      </c>
      <c r="B150" s="12" t="s">
        <v>178</v>
      </c>
      <c r="C150" s="13">
        <v>0</v>
      </c>
      <c r="D150" s="13">
        <v>0</v>
      </c>
      <c r="E150" s="13">
        <v>0</v>
      </c>
      <c r="F150" s="13">
        <v>0</v>
      </c>
      <c r="G150" s="13">
        <v>1</v>
      </c>
      <c r="H150" s="13">
        <v>0</v>
      </c>
      <c r="I150" s="13">
        <v>1</v>
      </c>
      <c r="J150" s="13">
        <v>0</v>
      </c>
      <c r="K150" s="13">
        <v>0</v>
      </c>
    </row>
    <row r="151" spans="1:12">
      <c r="A151" s="11">
        <v>133</v>
      </c>
      <c r="B151" s="12" t="s">
        <v>179</v>
      </c>
      <c r="C151" s="13">
        <v>0</v>
      </c>
      <c r="D151" s="13">
        <v>0</v>
      </c>
      <c r="E151" s="13">
        <v>0</v>
      </c>
      <c r="F151" s="13">
        <v>0</v>
      </c>
      <c r="G151" s="13">
        <v>1</v>
      </c>
      <c r="H151" s="13">
        <v>0</v>
      </c>
      <c r="I151" s="13">
        <v>1</v>
      </c>
      <c r="J151" s="13">
        <v>0</v>
      </c>
      <c r="K151" s="13">
        <v>0</v>
      </c>
    </row>
    <row r="155" spans="1:12">
      <c r="A155" s="106"/>
      <c r="B155" s="107"/>
      <c r="C155" s="108"/>
      <c r="D155" s="108"/>
      <c r="E155" s="108"/>
      <c r="F155" s="108"/>
      <c r="G155" s="108"/>
      <c r="H155" s="108"/>
      <c r="I155" s="108"/>
      <c r="J155" s="108"/>
      <c r="K155" s="108"/>
      <c r="L155" s="108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2012</v>
      </c>
      <c r="F5" s="13">
        <v>100</v>
      </c>
      <c r="G5" s="13"/>
      <c r="H5" s="13"/>
      <c r="I5" s="13"/>
      <c r="J5" s="13"/>
      <c r="K5" s="13"/>
    </row>
    <row r="6" spans="1:14">
      <c r="A6" s="11">
        <v>2</v>
      </c>
      <c r="B6" s="14" t="s">
        <v>12</v>
      </c>
      <c r="C6" s="13" t="s">
        <v>11</v>
      </c>
      <c r="D6" s="13">
        <v>0</v>
      </c>
      <c r="E6" s="13"/>
      <c r="F6" s="13">
        <v>0</v>
      </c>
      <c r="G6" s="13"/>
      <c r="H6" s="13"/>
      <c r="I6" s="13"/>
      <c r="J6" s="13"/>
      <c r="K6" s="13"/>
    </row>
    <row r="7" spans="1:14">
      <c r="A7" s="11">
        <v>3</v>
      </c>
      <c r="B7" s="12" t="s">
        <v>13</v>
      </c>
      <c r="C7" s="13" t="s">
        <v>11</v>
      </c>
      <c r="D7" s="13">
        <v>10</v>
      </c>
      <c r="E7" s="13">
        <v>2000</v>
      </c>
      <c r="F7" s="13">
        <v>100</v>
      </c>
      <c r="G7" s="13"/>
      <c r="H7" s="13"/>
      <c r="I7" s="13"/>
      <c r="J7" s="13"/>
      <c r="K7" s="13"/>
    </row>
    <row r="8" spans="1:14">
      <c r="A8" s="11">
        <v>4</v>
      </c>
      <c r="B8" s="14" t="s">
        <v>15</v>
      </c>
      <c r="C8" s="13" t="s">
        <v>11</v>
      </c>
      <c r="D8" s="13">
        <v>0</v>
      </c>
      <c r="E8" s="13"/>
      <c r="F8" s="13">
        <v>0</v>
      </c>
      <c r="G8" s="93" t="s">
        <v>15</v>
      </c>
      <c r="H8" s="13"/>
      <c r="I8" s="13">
        <v>1</v>
      </c>
      <c r="J8" s="13"/>
      <c r="K8" s="13"/>
    </row>
    <row r="9" spans="1:14">
      <c r="A9" s="11">
        <v>5</v>
      </c>
      <c r="B9" s="16" t="s">
        <v>16</v>
      </c>
      <c r="C9" s="13" t="s">
        <v>11</v>
      </c>
      <c r="D9" s="13">
        <v>12</v>
      </c>
      <c r="E9" s="13">
        <v>2004</v>
      </c>
      <c r="F9" s="13">
        <v>50</v>
      </c>
      <c r="G9" s="13" t="s">
        <v>234</v>
      </c>
      <c r="H9" s="13"/>
      <c r="I9" s="13">
        <v>16</v>
      </c>
      <c r="J9" s="13"/>
      <c r="K9" s="13"/>
    </row>
    <row r="10" spans="1:14">
      <c r="A10" s="11">
        <v>6</v>
      </c>
      <c r="B10" s="16" t="s">
        <v>17</v>
      </c>
      <c r="C10" s="13" t="s">
        <v>11</v>
      </c>
      <c r="D10" s="13">
        <v>12</v>
      </c>
      <c r="E10" s="13">
        <v>2008</v>
      </c>
      <c r="F10" s="13">
        <v>50</v>
      </c>
      <c r="G10" s="92"/>
      <c r="H10" s="13"/>
      <c r="I10" s="13"/>
      <c r="J10" s="13"/>
      <c r="K10" s="13"/>
    </row>
    <row r="11" spans="1:14">
      <c r="A11" s="11">
        <v>7</v>
      </c>
      <c r="B11" s="12" t="s">
        <v>18</v>
      </c>
      <c r="C11" s="13" t="s">
        <v>11</v>
      </c>
      <c r="D11" s="13">
        <v>1</v>
      </c>
      <c r="E11" s="13">
        <v>2001</v>
      </c>
      <c r="F11" s="13">
        <v>0</v>
      </c>
      <c r="G11" s="92" t="s">
        <v>18</v>
      </c>
      <c r="H11" s="13"/>
      <c r="I11" s="13">
        <v>1</v>
      </c>
      <c r="J11" s="13"/>
      <c r="K11" s="13"/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>
        <v>0</v>
      </c>
      <c r="F12" s="13">
        <v>0</v>
      </c>
      <c r="G12" s="13"/>
      <c r="H12" s="13"/>
      <c r="I12" s="13"/>
      <c r="J12" s="13"/>
      <c r="K12" s="13"/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>
        <v>2006</v>
      </c>
      <c r="F13" s="13">
        <v>100</v>
      </c>
      <c r="G13" s="13"/>
      <c r="H13" s="13"/>
      <c r="I13" s="13"/>
      <c r="J13" s="13"/>
      <c r="K13" s="13"/>
    </row>
    <row r="14" spans="1:14">
      <c r="A14" s="11">
        <v>10</v>
      </c>
      <c r="B14" s="16" t="s">
        <v>21</v>
      </c>
      <c r="C14" s="13" t="s">
        <v>11</v>
      </c>
      <c r="D14" s="13">
        <v>0</v>
      </c>
      <c r="E14" s="13"/>
      <c r="F14" s="13">
        <v>0</v>
      </c>
      <c r="G14" s="13"/>
      <c r="H14" s="13"/>
      <c r="I14" s="13"/>
      <c r="J14" s="13"/>
      <c r="K14" s="13"/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0</v>
      </c>
      <c r="E16" s="13"/>
      <c r="F16" s="13">
        <v>0</v>
      </c>
      <c r="G16" s="13"/>
      <c r="H16" s="13"/>
      <c r="I16" s="13"/>
      <c r="J16" s="13"/>
      <c r="K16" s="13"/>
    </row>
    <row r="17" spans="1:11">
      <c r="A17" s="11">
        <v>12</v>
      </c>
      <c r="B17" s="16" t="s">
        <v>24</v>
      </c>
      <c r="C17" s="13" t="s">
        <v>11</v>
      </c>
      <c r="D17" s="13">
        <v>0</v>
      </c>
      <c r="E17" s="13"/>
      <c r="F17" s="13">
        <v>0</v>
      </c>
      <c r="G17" s="94" t="s">
        <v>24</v>
      </c>
      <c r="H17" s="13"/>
      <c r="I17" s="13">
        <v>16</v>
      </c>
      <c r="J17" s="13"/>
      <c r="K17" s="13"/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/>
      <c r="F18" s="13">
        <v>0</v>
      </c>
      <c r="G18" s="13"/>
      <c r="H18" s="13"/>
      <c r="I18" s="13"/>
      <c r="J18" s="13"/>
      <c r="K18" s="13"/>
    </row>
    <row r="19" spans="1:11">
      <c r="A19" s="11">
        <v>14</v>
      </c>
      <c r="B19" s="12" t="s">
        <v>26</v>
      </c>
      <c r="C19" s="13" t="s">
        <v>11</v>
      </c>
      <c r="D19" s="13">
        <v>0</v>
      </c>
      <c r="E19" s="13"/>
      <c r="F19" s="13">
        <v>0</v>
      </c>
      <c r="G19" s="92" t="s">
        <v>26</v>
      </c>
      <c r="H19" s="13"/>
      <c r="I19" s="13">
        <v>16</v>
      </c>
      <c r="J19" s="13"/>
      <c r="K19" s="13"/>
    </row>
    <row r="20" spans="1:11">
      <c r="A20" s="11">
        <v>15</v>
      </c>
      <c r="B20" s="16" t="s">
        <v>27</v>
      </c>
      <c r="C20" s="13" t="s">
        <v>11</v>
      </c>
      <c r="D20" s="13">
        <v>0</v>
      </c>
      <c r="E20" s="13"/>
      <c r="F20" s="13">
        <v>0</v>
      </c>
      <c r="G20" s="94" t="s">
        <v>27</v>
      </c>
      <c r="H20" s="13"/>
      <c r="I20" s="13"/>
      <c r="J20" s="13">
        <v>16</v>
      </c>
      <c r="K20" s="13"/>
    </row>
    <row r="21" spans="1:11" ht="33.75">
      <c r="A21" s="11">
        <v>16</v>
      </c>
      <c r="B21" s="14" t="s">
        <v>28</v>
      </c>
      <c r="C21" s="13" t="s">
        <v>232</v>
      </c>
      <c r="D21" s="13">
        <v>0</v>
      </c>
      <c r="E21" s="13"/>
      <c r="F21" s="13">
        <v>0</v>
      </c>
      <c r="G21" s="93" t="s">
        <v>28</v>
      </c>
      <c r="H21" s="13"/>
      <c r="I21" s="13"/>
      <c r="J21" s="13">
        <v>2</v>
      </c>
      <c r="K21" s="13"/>
    </row>
    <row r="22" spans="1:11">
      <c r="A22" s="11">
        <v>17</v>
      </c>
      <c r="B22" s="12" t="s">
        <v>29</v>
      </c>
      <c r="C22" s="13" t="s">
        <v>11</v>
      </c>
      <c r="D22" s="13">
        <v>0</v>
      </c>
      <c r="E22" s="13"/>
      <c r="F22" s="13">
        <v>0</v>
      </c>
      <c r="G22" s="92" t="s">
        <v>29</v>
      </c>
      <c r="H22" s="13"/>
      <c r="I22" s="13">
        <v>16</v>
      </c>
      <c r="J22" s="13"/>
      <c r="K22" s="13"/>
    </row>
    <row r="23" spans="1:11">
      <c r="A23" s="11">
        <v>18</v>
      </c>
      <c r="B23" s="12" t="s">
        <v>29</v>
      </c>
      <c r="C23" s="13" t="s">
        <v>11</v>
      </c>
      <c r="D23" s="13">
        <v>0</v>
      </c>
      <c r="E23" s="13"/>
      <c r="F23" s="13">
        <v>0</v>
      </c>
      <c r="G23" s="92" t="s">
        <v>29</v>
      </c>
      <c r="H23" s="13"/>
      <c r="I23" s="13"/>
      <c r="J23" s="13">
        <v>16</v>
      </c>
      <c r="K23" s="13"/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/>
      <c r="F24" s="13">
        <v>0</v>
      </c>
      <c r="G24" s="13"/>
      <c r="H24" s="13"/>
      <c r="I24" s="13"/>
      <c r="J24" s="13"/>
      <c r="K24" s="13"/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/>
      <c r="F25" s="13">
        <v>0</v>
      </c>
      <c r="G25" s="13"/>
      <c r="H25" s="13"/>
      <c r="I25" s="13"/>
      <c r="J25" s="13"/>
      <c r="K25" s="13"/>
    </row>
    <row r="26" spans="1:11" ht="22.5">
      <c r="A26" s="11">
        <v>21</v>
      </c>
      <c r="B26" s="16" t="s">
        <v>33</v>
      </c>
      <c r="C26" s="13" t="s">
        <v>11</v>
      </c>
      <c r="D26" s="13">
        <v>0</v>
      </c>
      <c r="E26" s="13"/>
      <c r="F26" s="13">
        <v>0</v>
      </c>
      <c r="G26" s="94" t="s">
        <v>33</v>
      </c>
      <c r="H26" s="13"/>
      <c r="I26" s="13"/>
      <c r="J26" s="13"/>
      <c r="K26" s="13">
        <v>16</v>
      </c>
    </row>
    <row r="27" spans="1:11" ht="22.5">
      <c r="A27" s="11">
        <v>22</v>
      </c>
      <c r="B27" s="16" t="s">
        <v>34</v>
      </c>
      <c r="C27" s="13" t="s">
        <v>11</v>
      </c>
      <c r="D27" s="13">
        <v>0</v>
      </c>
      <c r="E27" s="13"/>
      <c r="F27" s="13">
        <v>0</v>
      </c>
      <c r="G27" s="94" t="s">
        <v>34</v>
      </c>
      <c r="H27" s="13"/>
      <c r="I27" s="13"/>
      <c r="J27" s="13"/>
      <c r="K27" s="13">
        <v>16</v>
      </c>
    </row>
    <row r="28" spans="1:11" ht="22.5">
      <c r="A28" s="11">
        <v>23</v>
      </c>
      <c r="B28" s="12" t="s">
        <v>35</v>
      </c>
      <c r="C28" s="13" t="s">
        <v>205</v>
      </c>
      <c r="D28" s="13">
        <v>0</v>
      </c>
      <c r="E28" s="13"/>
      <c r="F28" s="13">
        <v>0</v>
      </c>
      <c r="G28" s="92" t="s">
        <v>35</v>
      </c>
      <c r="H28" s="13"/>
      <c r="I28" s="13"/>
      <c r="J28" s="13"/>
      <c r="K28" s="13">
        <v>16</v>
      </c>
    </row>
    <row r="29" spans="1:11" ht="67.5">
      <c r="A29" s="11">
        <v>24</v>
      </c>
      <c r="B29" s="12" t="s">
        <v>36</v>
      </c>
      <c r="C29" s="13" t="s">
        <v>205</v>
      </c>
      <c r="D29" s="13">
        <v>0</v>
      </c>
      <c r="E29" s="13"/>
      <c r="F29" s="13">
        <v>0</v>
      </c>
      <c r="G29" s="92" t="s">
        <v>36</v>
      </c>
      <c r="H29" s="13"/>
      <c r="I29" s="13"/>
      <c r="J29" s="13">
        <v>16</v>
      </c>
      <c r="K29" s="13"/>
    </row>
    <row r="30" spans="1:11">
      <c r="A30" s="11">
        <v>25</v>
      </c>
      <c r="B30" s="16" t="s">
        <v>38</v>
      </c>
      <c r="C30" s="13" t="s">
        <v>205</v>
      </c>
      <c r="D30" s="13">
        <v>0</v>
      </c>
      <c r="E30" s="13"/>
      <c r="F30" s="13">
        <v>0</v>
      </c>
      <c r="G30" s="94" t="s">
        <v>38</v>
      </c>
      <c r="H30" s="13"/>
      <c r="I30" s="13">
        <v>1</v>
      </c>
      <c r="J30" s="13"/>
      <c r="K30" s="13"/>
    </row>
    <row r="31" spans="1:11">
      <c r="A31" s="11">
        <v>26</v>
      </c>
      <c r="B31" s="16" t="s">
        <v>39</v>
      </c>
      <c r="C31" s="13" t="s">
        <v>205</v>
      </c>
      <c r="D31" s="13">
        <v>0</v>
      </c>
      <c r="E31" s="13"/>
      <c r="F31" s="13">
        <v>0</v>
      </c>
      <c r="G31" s="94" t="s">
        <v>39</v>
      </c>
      <c r="H31" s="13"/>
      <c r="I31" s="13">
        <v>16</v>
      </c>
      <c r="J31" s="13"/>
      <c r="K31" s="13"/>
    </row>
    <row r="32" spans="1:11" ht="22.5">
      <c r="A32" s="11">
        <v>27</v>
      </c>
      <c r="B32" s="12" t="s">
        <v>40</v>
      </c>
      <c r="C32" s="13" t="s">
        <v>205</v>
      </c>
      <c r="D32" s="13">
        <v>0</v>
      </c>
      <c r="E32" s="13"/>
      <c r="F32" s="13">
        <v>0</v>
      </c>
      <c r="G32" s="92" t="s">
        <v>40</v>
      </c>
      <c r="H32" s="13"/>
      <c r="I32" s="13"/>
      <c r="J32" s="13">
        <v>16</v>
      </c>
      <c r="K32" s="13"/>
    </row>
    <row r="33" spans="1:11">
      <c r="A33" s="11">
        <v>28</v>
      </c>
      <c r="B33" s="16" t="s">
        <v>41</v>
      </c>
      <c r="C33" s="13" t="s">
        <v>205</v>
      </c>
      <c r="D33" s="13">
        <v>0</v>
      </c>
      <c r="E33" s="13"/>
      <c r="F33" s="13">
        <v>0</v>
      </c>
      <c r="G33" s="94" t="s">
        <v>41</v>
      </c>
      <c r="H33" s="13"/>
      <c r="I33" s="13"/>
      <c r="J33" s="13"/>
      <c r="K33" s="13">
        <v>2</v>
      </c>
    </row>
    <row r="34" spans="1:11" ht="22.5">
      <c r="A34" s="11">
        <v>29</v>
      </c>
      <c r="B34" s="16" t="s">
        <v>42</v>
      </c>
      <c r="C34" s="13" t="s">
        <v>205</v>
      </c>
      <c r="D34" s="13">
        <v>0</v>
      </c>
      <c r="E34" s="13"/>
      <c r="F34" s="13">
        <v>0</v>
      </c>
      <c r="G34" s="94" t="s">
        <v>42</v>
      </c>
      <c r="H34" s="13"/>
      <c r="I34" s="13"/>
      <c r="J34" s="13"/>
      <c r="K34" s="13">
        <v>2</v>
      </c>
    </row>
    <row r="35" spans="1:11" ht="22.5">
      <c r="A35" s="11">
        <v>30</v>
      </c>
      <c r="B35" s="16" t="s">
        <v>43</v>
      </c>
      <c r="C35" s="13" t="s">
        <v>205</v>
      </c>
      <c r="D35" s="13">
        <v>0</v>
      </c>
      <c r="E35" s="13"/>
      <c r="F35" s="13">
        <v>0</v>
      </c>
      <c r="G35" s="94" t="s">
        <v>43</v>
      </c>
      <c r="H35" s="13"/>
      <c r="I35" s="13">
        <v>1</v>
      </c>
      <c r="J35" s="13"/>
      <c r="K35" s="13"/>
    </row>
    <row r="36" spans="1:11">
      <c r="A36" s="11">
        <v>31</v>
      </c>
      <c r="B36" s="16" t="s">
        <v>44</v>
      </c>
      <c r="C36" s="13" t="s">
        <v>11</v>
      </c>
      <c r="D36" s="13">
        <v>0</v>
      </c>
      <c r="E36" s="13"/>
      <c r="F36" s="13">
        <v>0</v>
      </c>
      <c r="G36" s="94" t="s">
        <v>44</v>
      </c>
      <c r="H36" s="13"/>
      <c r="I36" s="13">
        <v>16</v>
      </c>
      <c r="J36" s="13"/>
      <c r="K36" s="13"/>
    </row>
    <row r="37" spans="1:11">
      <c r="A37" s="11">
        <v>32</v>
      </c>
      <c r="B37" s="16" t="s">
        <v>45</v>
      </c>
      <c r="C37" s="13" t="s">
        <v>11</v>
      </c>
      <c r="D37" s="13">
        <v>0</v>
      </c>
      <c r="E37" s="13"/>
      <c r="F37" s="13">
        <v>0</v>
      </c>
      <c r="G37" s="94" t="s">
        <v>45</v>
      </c>
      <c r="H37" s="13"/>
      <c r="I37" s="13"/>
      <c r="J37" s="13">
        <v>16</v>
      </c>
      <c r="K37" s="13"/>
    </row>
    <row r="38" spans="1:11">
      <c r="A38" s="11">
        <v>33</v>
      </c>
      <c r="B38" s="16" t="s">
        <v>46</v>
      </c>
      <c r="C38" s="13" t="s">
        <v>11</v>
      </c>
      <c r="D38" s="13">
        <v>0</v>
      </c>
      <c r="E38" s="13"/>
      <c r="F38" s="13">
        <v>0</v>
      </c>
      <c r="G38" s="94" t="s">
        <v>46</v>
      </c>
      <c r="H38" s="13"/>
      <c r="I38" s="13">
        <v>16</v>
      </c>
      <c r="J38" s="13"/>
      <c r="K38" s="13"/>
    </row>
    <row r="39" spans="1:11">
      <c r="A39" s="11">
        <v>34</v>
      </c>
      <c r="B39" s="16" t="s">
        <v>47</v>
      </c>
      <c r="C39" s="13" t="s">
        <v>11</v>
      </c>
      <c r="D39" s="13">
        <v>0</v>
      </c>
      <c r="E39" s="13"/>
      <c r="F39" s="13">
        <v>0</v>
      </c>
      <c r="G39" s="94" t="s">
        <v>47</v>
      </c>
      <c r="H39" s="13"/>
      <c r="I39" s="13"/>
      <c r="J39" s="13">
        <v>16</v>
      </c>
      <c r="K39" s="13"/>
    </row>
    <row r="40" spans="1:11">
      <c r="A40" s="11">
        <v>35</v>
      </c>
      <c r="B40" s="12" t="s">
        <v>48</v>
      </c>
      <c r="C40" s="13" t="s">
        <v>11</v>
      </c>
      <c r="D40" s="13">
        <v>0</v>
      </c>
      <c r="E40" s="13"/>
      <c r="F40" s="13">
        <v>0</v>
      </c>
      <c r="G40" s="92" t="s">
        <v>48</v>
      </c>
      <c r="H40" s="13"/>
      <c r="I40" s="13"/>
      <c r="J40" s="13">
        <v>16</v>
      </c>
      <c r="K40" s="13"/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/>
      <c r="F41" s="13">
        <v>0</v>
      </c>
      <c r="G41" s="94" t="s">
        <v>50</v>
      </c>
      <c r="H41" s="13"/>
      <c r="I41" s="13"/>
      <c r="J41" s="13"/>
      <c r="K41" s="13">
        <v>16</v>
      </c>
    </row>
    <row r="42" spans="1:11">
      <c r="A42" s="11">
        <v>37</v>
      </c>
      <c r="B42" s="16" t="s">
        <v>51</v>
      </c>
      <c r="C42" s="13" t="s">
        <v>11</v>
      </c>
      <c r="D42" s="13">
        <v>0</v>
      </c>
      <c r="E42" s="13"/>
      <c r="F42" s="13">
        <v>0</v>
      </c>
      <c r="G42" s="13"/>
      <c r="H42" s="13"/>
      <c r="I42" s="13"/>
      <c r="J42" s="13"/>
      <c r="K42" s="13"/>
    </row>
    <row r="43" spans="1:11">
      <c r="A43" s="11">
        <v>38</v>
      </c>
      <c r="B43" s="16" t="s">
        <v>52</v>
      </c>
      <c r="C43" s="13" t="s">
        <v>11</v>
      </c>
      <c r="D43" s="13">
        <v>0</v>
      </c>
      <c r="E43" s="13"/>
      <c r="F43" s="13">
        <v>0</v>
      </c>
      <c r="G43" s="13"/>
      <c r="H43" s="13"/>
      <c r="I43" s="13"/>
      <c r="J43" s="13"/>
      <c r="K43" s="13"/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/>
      <c r="F44" s="13">
        <v>0</v>
      </c>
      <c r="G44" s="13"/>
      <c r="H44" s="13"/>
      <c r="I44" s="13"/>
      <c r="J44" s="13"/>
      <c r="K44" s="13"/>
    </row>
    <row r="45" spans="1:11">
      <c r="A45" s="11">
        <v>41</v>
      </c>
      <c r="B45" s="16" t="s">
        <v>54</v>
      </c>
      <c r="C45" s="13" t="s">
        <v>11</v>
      </c>
      <c r="D45" s="13">
        <v>0</v>
      </c>
      <c r="E45" s="13"/>
      <c r="F45" s="13">
        <v>0</v>
      </c>
      <c r="G45" s="94" t="s">
        <v>54</v>
      </c>
      <c r="H45" s="13"/>
      <c r="I45" s="13">
        <v>16</v>
      </c>
      <c r="J45" s="13"/>
      <c r="K45" s="13"/>
    </row>
    <row r="46" spans="1:11">
      <c r="A46" s="11">
        <v>42</v>
      </c>
      <c r="B46" s="12" t="s">
        <v>55</v>
      </c>
      <c r="C46" s="13" t="s">
        <v>11</v>
      </c>
      <c r="D46" s="13">
        <v>0</v>
      </c>
      <c r="E46" s="13"/>
      <c r="F46" s="13">
        <v>0</v>
      </c>
      <c r="G46" s="92" t="s">
        <v>55</v>
      </c>
      <c r="H46" s="13"/>
      <c r="I46" s="13">
        <v>2</v>
      </c>
      <c r="J46" s="13"/>
      <c r="K46" s="13"/>
    </row>
    <row r="47" spans="1:11">
      <c r="A47" s="11">
        <v>43</v>
      </c>
      <c r="B47" s="16" t="s">
        <v>56</v>
      </c>
      <c r="C47" s="13" t="s">
        <v>11</v>
      </c>
      <c r="D47" s="13">
        <v>0</v>
      </c>
      <c r="E47" s="13"/>
      <c r="F47" s="13">
        <v>0</v>
      </c>
      <c r="G47" s="94" t="s">
        <v>56</v>
      </c>
      <c r="H47" s="13"/>
      <c r="I47" s="13">
        <v>3</v>
      </c>
      <c r="J47" s="13"/>
      <c r="K47" s="13"/>
    </row>
    <row r="48" spans="1:11">
      <c r="A48" s="11">
        <v>44</v>
      </c>
      <c r="B48" s="16" t="s">
        <v>57</v>
      </c>
      <c r="C48" s="13" t="s">
        <v>11</v>
      </c>
      <c r="D48" s="13">
        <v>0</v>
      </c>
      <c r="E48" s="13"/>
      <c r="F48" s="13">
        <v>0</v>
      </c>
      <c r="G48" s="94" t="s">
        <v>57</v>
      </c>
      <c r="H48" s="13"/>
      <c r="I48" s="13"/>
      <c r="J48" s="13">
        <v>16</v>
      </c>
      <c r="K48" s="13"/>
    </row>
    <row r="49" spans="1:11">
      <c r="A49" s="11">
        <v>45</v>
      </c>
      <c r="B49" s="12" t="s">
        <v>58</v>
      </c>
      <c r="C49" s="13" t="s">
        <v>11</v>
      </c>
      <c r="D49" s="13">
        <v>0</v>
      </c>
      <c r="E49" s="13"/>
      <c r="F49" s="13">
        <v>0</v>
      </c>
      <c r="G49" s="13"/>
      <c r="H49" s="13"/>
      <c r="I49" s="13"/>
      <c r="J49" s="13"/>
      <c r="K49" s="13"/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/>
      <c r="F50" s="13">
        <v>0</v>
      </c>
      <c r="G50" s="92" t="s">
        <v>59</v>
      </c>
      <c r="H50" s="13"/>
      <c r="I50" s="13"/>
      <c r="J50" s="13">
        <v>16</v>
      </c>
      <c r="K50" s="13"/>
    </row>
    <row r="51" spans="1:11">
      <c r="A51" s="11">
        <v>47</v>
      </c>
      <c r="B51" s="12" t="s">
        <v>60</v>
      </c>
      <c r="C51" s="13" t="s">
        <v>11</v>
      </c>
      <c r="D51" s="13">
        <v>0</v>
      </c>
      <c r="E51" s="13"/>
      <c r="F51" s="13">
        <v>0</v>
      </c>
      <c r="G51" s="92" t="s">
        <v>60</v>
      </c>
      <c r="H51" s="13"/>
      <c r="I51" s="13"/>
      <c r="J51" s="13">
        <v>16</v>
      </c>
      <c r="K51" s="13"/>
    </row>
    <row r="52" spans="1:11">
      <c r="A52" s="11">
        <v>48</v>
      </c>
      <c r="B52" s="12" t="s">
        <v>61</v>
      </c>
      <c r="C52" s="13" t="s">
        <v>11</v>
      </c>
      <c r="D52" s="13">
        <v>0</v>
      </c>
      <c r="E52" s="13"/>
      <c r="F52" s="13">
        <v>0</v>
      </c>
      <c r="G52" s="92" t="s">
        <v>61</v>
      </c>
      <c r="H52" s="13"/>
      <c r="I52" s="13"/>
      <c r="J52" s="13"/>
      <c r="K52" s="13">
        <v>8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/>
      <c r="F53" s="13">
        <v>0</v>
      </c>
      <c r="G53" s="92" t="s">
        <v>62</v>
      </c>
      <c r="H53" s="13"/>
      <c r="I53" s="13"/>
      <c r="J53" s="13"/>
      <c r="K53" s="13">
        <v>8</v>
      </c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/>
      <c r="F54" s="13">
        <v>0</v>
      </c>
      <c r="G54" s="13"/>
      <c r="H54" s="13"/>
      <c r="I54" s="13"/>
      <c r="J54" s="13"/>
      <c r="K54" s="13"/>
    </row>
    <row r="55" spans="1:11">
      <c r="A55" s="11">
        <v>51</v>
      </c>
      <c r="B55" s="12" t="s">
        <v>64</v>
      </c>
      <c r="C55" s="13" t="s">
        <v>11</v>
      </c>
      <c r="D55" s="13">
        <v>0</v>
      </c>
      <c r="E55" s="13"/>
      <c r="F55" s="13">
        <v>0</v>
      </c>
      <c r="G55" s="92" t="s">
        <v>64</v>
      </c>
      <c r="H55" s="13"/>
      <c r="I55" s="13">
        <v>16</v>
      </c>
      <c r="J55" s="13"/>
      <c r="K55" s="13"/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/>
      <c r="F56" s="13">
        <v>0</v>
      </c>
      <c r="G56" s="13"/>
      <c r="H56" s="13"/>
      <c r="I56" s="13"/>
      <c r="J56" s="13"/>
      <c r="K56" s="13"/>
    </row>
    <row r="57" spans="1:11">
      <c r="A57" s="11">
        <v>53</v>
      </c>
      <c r="B57" s="12" t="s">
        <v>66</v>
      </c>
      <c r="C57" s="13" t="s">
        <v>11</v>
      </c>
      <c r="D57" s="13">
        <v>0</v>
      </c>
      <c r="E57" s="13"/>
      <c r="F57" s="13">
        <v>0</v>
      </c>
      <c r="G57" s="92" t="s">
        <v>66</v>
      </c>
      <c r="H57" s="13"/>
      <c r="I57" s="13">
        <v>16</v>
      </c>
      <c r="J57" s="13"/>
      <c r="K57" s="13"/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/>
      <c r="F58" s="13">
        <v>0</v>
      </c>
      <c r="G58" s="96" t="s">
        <v>68</v>
      </c>
      <c r="H58" s="13"/>
      <c r="I58" s="13"/>
      <c r="J58" s="13"/>
      <c r="K58" s="13">
        <v>16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/>
      <c r="F60" s="13">
        <v>0</v>
      </c>
      <c r="G60" s="13"/>
      <c r="H60" s="13"/>
      <c r="I60" s="13"/>
      <c r="J60" s="13"/>
      <c r="K60" s="13"/>
    </row>
    <row r="61" spans="1:11" ht="22.5">
      <c r="A61" s="11">
        <v>56</v>
      </c>
      <c r="B61" s="12" t="s">
        <v>72</v>
      </c>
      <c r="C61" s="13" t="s">
        <v>11</v>
      </c>
      <c r="D61" s="13">
        <v>0</v>
      </c>
      <c r="E61" s="13"/>
      <c r="F61" s="13">
        <v>0</v>
      </c>
      <c r="G61" s="92" t="s">
        <v>72</v>
      </c>
      <c r="H61" s="13"/>
      <c r="I61" s="13"/>
      <c r="J61" s="13">
        <v>2</v>
      </c>
      <c r="K61" s="13"/>
    </row>
    <row r="62" spans="1:11">
      <c r="A62" s="11">
        <v>57</v>
      </c>
      <c r="B62" s="12" t="s">
        <v>73</v>
      </c>
      <c r="C62" s="13" t="s">
        <v>11</v>
      </c>
      <c r="D62" s="13">
        <v>0</v>
      </c>
      <c r="E62" s="13"/>
      <c r="F62" s="13">
        <v>0</v>
      </c>
      <c r="G62" s="92" t="s">
        <v>73</v>
      </c>
      <c r="H62" s="13"/>
      <c r="I62" s="13"/>
      <c r="J62" s="13">
        <v>16</v>
      </c>
      <c r="K62" s="13"/>
    </row>
    <row r="63" spans="1:11" ht="33.75">
      <c r="A63" s="11">
        <v>58</v>
      </c>
      <c r="B63" s="12" t="s">
        <v>74</v>
      </c>
      <c r="C63" s="13" t="s">
        <v>11</v>
      </c>
      <c r="D63" s="13">
        <v>0</v>
      </c>
      <c r="E63" s="13"/>
      <c r="F63" s="13">
        <v>0</v>
      </c>
      <c r="G63" s="92" t="s">
        <v>74</v>
      </c>
      <c r="H63" s="13"/>
      <c r="I63" s="13"/>
      <c r="J63" s="13">
        <v>1</v>
      </c>
      <c r="K63" s="13"/>
    </row>
    <row r="64" spans="1:11" ht="22.5">
      <c r="A64" s="11">
        <v>59</v>
      </c>
      <c r="B64" s="12" t="s">
        <v>75</v>
      </c>
      <c r="C64" s="13" t="s">
        <v>11</v>
      </c>
      <c r="D64" s="13">
        <v>0</v>
      </c>
      <c r="E64" s="13"/>
      <c r="F64" s="13">
        <v>0</v>
      </c>
      <c r="G64" s="92" t="s">
        <v>75</v>
      </c>
      <c r="H64" s="13"/>
      <c r="I64" s="13"/>
      <c r="J64" s="13"/>
      <c r="K64" s="13">
        <v>1</v>
      </c>
    </row>
    <row r="65" spans="1:11" ht="33.75">
      <c r="A65" s="11">
        <v>60</v>
      </c>
      <c r="B65" s="12" t="s">
        <v>76</v>
      </c>
      <c r="C65" s="13" t="s">
        <v>11</v>
      </c>
      <c r="D65" s="13">
        <v>0</v>
      </c>
      <c r="E65" s="13"/>
      <c r="F65" s="13">
        <v>0</v>
      </c>
      <c r="G65" s="92" t="s">
        <v>76</v>
      </c>
      <c r="H65" s="13"/>
      <c r="I65" s="13">
        <v>1</v>
      </c>
      <c r="J65" s="13"/>
      <c r="K65" s="13"/>
    </row>
    <row r="66" spans="1:11">
      <c r="A66" s="11">
        <v>61</v>
      </c>
      <c r="B66" s="12" t="s">
        <v>77</v>
      </c>
      <c r="C66" s="13" t="s">
        <v>11</v>
      </c>
      <c r="D66" s="13">
        <v>0</v>
      </c>
      <c r="E66" s="13"/>
      <c r="F66" s="13">
        <v>0</v>
      </c>
      <c r="G66" s="92" t="s">
        <v>77</v>
      </c>
      <c r="H66" s="13"/>
      <c r="I66" s="13">
        <v>2</v>
      </c>
      <c r="J66" s="13"/>
      <c r="K66" s="13"/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/>
      <c r="F67" s="13">
        <v>0</v>
      </c>
      <c r="G67" s="92" t="s">
        <v>78</v>
      </c>
      <c r="H67" s="13"/>
      <c r="I67" s="13"/>
      <c r="J67" s="13">
        <v>1</v>
      </c>
      <c r="K67" s="13"/>
    </row>
    <row r="68" spans="1:11">
      <c r="A68" s="11">
        <v>63</v>
      </c>
      <c r="B68" s="12" t="s">
        <v>79</v>
      </c>
      <c r="C68" s="13" t="s">
        <v>11</v>
      </c>
      <c r="D68" s="13">
        <v>0</v>
      </c>
      <c r="E68" s="13"/>
      <c r="F68" s="13">
        <v>0</v>
      </c>
      <c r="G68" s="92" t="s">
        <v>79</v>
      </c>
      <c r="H68" s="13"/>
      <c r="I68" s="13"/>
      <c r="J68" s="13"/>
      <c r="K68" s="13">
        <v>4</v>
      </c>
    </row>
    <row r="69" spans="1:11">
      <c r="A69" s="11">
        <v>64</v>
      </c>
      <c r="B69" s="12" t="s">
        <v>80</v>
      </c>
      <c r="C69" s="13" t="s">
        <v>11</v>
      </c>
      <c r="D69" s="13">
        <v>0</v>
      </c>
      <c r="E69" s="13"/>
      <c r="F69" s="13">
        <v>0</v>
      </c>
      <c r="G69" s="92" t="s">
        <v>80</v>
      </c>
      <c r="H69" s="13"/>
      <c r="I69" s="13"/>
      <c r="J69" s="13"/>
      <c r="K69" s="13">
        <v>1</v>
      </c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/>
      <c r="F70" s="13">
        <v>0</v>
      </c>
      <c r="G70" s="92" t="s">
        <v>81</v>
      </c>
      <c r="H70" s="13"/>
      <c r="I70" s="13"/>
      <c r="J70" s="13"/>
      <c r="K70" s="13">
        <v>2</v>
      </c>
    </row>
    <row r="71" spans="1:11">
      <c r="A71" s="11">
        <v>66</v>
      </c>
      <c r="B71" s="12" t="s">
        <v>82</v>
      </c>
      <c r="C71" s="13" t="s">
        <v>11</v>
      </c>
      <c r="D71" s="13">
        <v>0</v>
      </c>
      <c r="E71" s="13"/>
      <c r="F71" s="13">
        <v>0</v>
      </c>
      <c r="G71" s="92" t="s">
        <v>82</v>
      </c>
      <c r="H71" s="13"/>
      <c r="I71" s="13">
        <v>2</v>
      </c>
      <c r="J71" s="13"/>
      <c r="K71" s="13"/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 ht="22.5">
      <c r="A73" s="11">
        <v>67</v>
      </c>
      <c r="B73" s="12" t="s">
        <v>84</v>
      </c>
      <c r="C73" s="13" t="s">
        <v>11</v>
      </c>
      <c r="D73" s="13">
        <v>0</v>
      </c>
      <c r="E73" s="13"/>
      <c r="F73" s="13">
        <v>0</v>
      </c>
      <c r="G73" s="92" t="s">
        <v>84</v>
      </c>
      <c r="H73" s="13"/>
      <c r="I73" s="13"/>
      <c r="J73" s="13"/>
      <c r="K73" s="13">
        <v>2</v>
      </c>
    </row>
    <row r="74" spans="1:11" ht="22.5">
      <c r="A74" s="11">
        <v>68</v>
      </c>
      <c r="B74" s="12" t="s">
        <v>85</v>
      </c>
      <c r="C74" s="13" t="s">
        <v>11</v>
      </c>
      <c r="D74" s="13">
        <v>0</v>
      </c>
      <c r="E74" s="13"/>
      <c r="F74" s="13">
        <v>0</v>
      </c>
      <c r="G74" s="92" t="s">
        <v>85</v>
      </c>
      <c r="H74" s="13"/>
      <c r="I74" s="13"/>
      <c r="J74" s="13">
        <v>1</v>
      </c>
      <c r="K74" s="13"/>
    </row>
    <row r="75" spans="1:11" ht="22.5">
      <c r="A75" s="11">
        <v>69</v>
      </c>
      <c r="B75" s="12" t="s">
        <v>86</v>
      </c>
      <c r="C75" s="13" t="s">
        <v>11</v>
      </c>
      <c r="D75" s="13">
        <v>0</v>
      </c>
      <c r="E75" s="13"/>
      <c r="F75" s="13">
        <v>0</v>
      </c>
      <c r="G75" s="92" t="s">
        <v>86</v>
      </c>
      <c r="H75" s="13">
        <v>4</v>
      </c>
      <c r="I75" s="13"/>
      <c r="J75" s="13"/>
      <c r="K75" s="13"/>
    </row>
    <row r="76" spans="1:11" ht="33.75">
      <c r="A76" s="11">
        <v>70</v>
      </c>
      <c r="B76" s="12" t="s">
        <v>87</v>
      </c>
      <c r="C76" s="13" t="s">
        <v>11</v>
      </c>
      <c r="D76" s="13">
        <v>5</v>
      </c>
      <c r="E76" s="13">
        <v>1993</v>
      </c>
      <c r="F76" s="13">
        <v>50</v>
      </c>
      <c r="G76" s="92" t="s">
        <v>87</v>
      </c>
      <c r="H76" s="13"/>
      <c r="I76" s="13"/>
      <c r="J76" s="13">
        <v>1</v>
      </c>
      <c r="K76" s="13"/>
    </row>
    <row r="77" spans="1:11">
      <c r="A77" s="11">
        <v>71</v>
      </c>
      <c r="B77" s="12" t="s">
        <v>88</v>
      </c>
      <c r="C77" s="13" t="s">
        <v>11</v>
      </c>
      <c r="D77" s="13">
        <v>2</v>
      </c>
      <c r="E77" s="13">
        <v>2001</v>
      </c>
      <c r="F77" s="13">
        <v>50</v>
      </c>
      <c r="G77" s="92" t="s">
        <v>88</v>
      </c>
      <c r="H77" s="13"/>
      <c r="I77" s="13">
        <v>2</v>
      </c>
      <c r="J77" s="13"/>
      <c r="K77" s="13"/>
    </row>
    <row r="78" spans="1:11">
      <c r="A78" s="11">
        <v>72</v>
      </c>
      <c r="B78" s="12" t="s">
        <v>89</v>
      </c>
      <c r="C78" s="13" t="s">
        <v>11</v>
      </c>
      <c r="D78" s="13">
        <v>1</v>
      </c>
      <c r="E78" s="13">
        <v>1995</v>
      </c>
      <c r="F78" s="13">
        <v>10</v>
      </c>
      <c r="G78" s="92" t="s">
        <v>89</v>
      </c>
      <c r="H78" s="13">
        <v>4</v>
      </c>
      <c r="I78" s="13"/>
      <c r="J78" s="13"/>
      <c r="K78" s="13"/>
    </row>
    <row r="79" spans="1:11">
      <c r="A79" s="11">
        <v>73</v>
      </c>
      <c r="B79" s="12" t="s">
        <v>90</v>
      </c>
      <c r="C79" s="13" t="s">
        <v>11</v>
      </c>
      <c r="D79" s="13">
        <v>1</v>
      </c>
      <c r="E79" s="13">
        <v>2001</v>
      </c>
      <c r="F79" s="13">
        <v>20</v>
      </c>
      <c r="G79" s="92" t="s">
        <v>90</v>
      </c>
      <c r="H79" s="13">
        <v>1</v>
      </c>
      <c r="I79" s="13"/>
      <c r="J79" s="13"/>
      <c r="K79" s="13"/>
    </row>
    <row r="80" spans="1:11">
      <c r="A80" s="11">
        <v>74</v>
      </c>
      <c r="B80" s="12" t="s">
        <v>91</v>
      </c>
      <c r="C80" s="13" t="s">
        <v>11</v>
      </c>
      <c r="D80" s="13"/>
      <c r="E80" s="13"/>
      <c r="F80" s="13"/>
      <c r="G80" s="92" t="s">
        <v>91</v>
      </c>
      <c r="H80" s="13"/>
      <c r="I80" s="13">
        <v>1</v>
      </c>
      <c r="J80" s="13"/>
      <c r="K80" s="13"/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232</v>
      </c>
      <c r="D82" s="13">
        <v>0</v>
      </c>
      <c r="E82" s="13"/>
      <c r="F82" s="13">
        <v>0</v>
      </c>
      <c r="G82" s="93" t="s">
        <v>93</v>
      </c>
      <c r="H82" s="13"/>
      <c r="I82" s="13">
        <v>1</v>
      </c>
      <c r="J82" s="13"/>
      <c r="K82" s="13"/>
    </row>
    <row r="83" spans="1:11" ht="22.5">
      <c r="A83" s="21">
        <v>76</v>
      </c>
      <c r="B83" s="12" t="s">
        <v>94</v>
      </c>
      <c r="C83" s="13" t="s">
        <v>205</v>
      </c>
      <c r="D83" s="13">
        <v>0</v>
      </c>
      <c r="E83" s="13"/>
      <c r="F83" s="13">
        <v>0</v>
      </c>
      <c r="G83" s="92" t="s">
        <v>94</v>
      </c>
      <c r="H83" s="13"/>
      <c r="I83" s="13">
        <v>1</v>
      </c>
      <c r="J83" s="13"/>
      <c r="K83" s="13"/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0</v>
      </c>
      <c r="E85" s="13"/>
      <c r="F85" s="13">
        <v>0</v>
      </c>
      <c r="G85" s="13"/>
      <c r="H85" s="13"/>
      <c r="I85" s="13"/>
      <c r="J85" s="13"/>
      <c r="K85" s="13"/>
    </row>
    <row r="86" spans="1:11">
      <c r="A86" s="11">
        <v>78</v>
      </c>
      <c r="B86" s="14" t="s">
        <v>97</v>
      </c>
      <c r="C86" s="13" t="s">
        <v>11</v>
      </c>
      <c r="D86" s="13">
        <v>0</v>
      </c>
      <c r="E86" s="13"/>
      <c r="F86" s="13">
        <v>0</v>
      </c>
      <c r="G86" s="13"/>
      <c r="H86" s="13"/>
      <c r="I86" s="13"/>
      <c r="J86" s="13"/>
      <c r="K86" s="13"/>
    </row>
    <row r="87" spans="1:11" ht="22.5">
      <c r="A87" s="11">
        <v>79</v>
      </c>
      <c r="B87" s="14" t="s">
        <v>98</v>
      </c>
      <c r="C87" s="13" t="s">
        <v>232</v>
      </c>
      <c r="D87" s="13">
        <v>0</v>
      </c>
      <c r="E87" s="13"/>
      <c r="F87" s="13">
        <v>0</v>
      </c>
      <c r="G87" s="13"/>
      <c r="H87" s="13"/>
      <c r="I87" s="13"/>
      <c r="J87" s="13"/>
      <c r="K87" s="13"/>
    </row>
    <row r="88" spans="1:11">
      <c r="A88" s="11">
        <v>80</v>
      </c>
      <c r="B88" s="14" t="s">
        <v>99</v>
      </c>
      <c r="C88" s="13" t="s">
        <v>11</v>
      </c>
      <c r="D88" s="13">
        <v>0</v>
      </c>
      <c r="E88" s="13"/>
      <c r="F88" s="13">
        <v>0</v>
      </c>
      <c r="G88" s="13"/>
      <c r="H88" s="13"/>
      <c r="I88" s="13"/>
      <c r="J88" s="13"/>
      <c r="K88" s="13"/>
    </row>
    <row r="89" spans="1:11" ht="22.5">
      <c r="A89" s="11">
        <v>81</v>
      </c>
      <c r="B89" s="14" t="s">
        <v>100</v>
      </c>
      <c r="C89" s="13" t="s">
        <v>11</v>
      </c>
      <c r="D89" s="13">
        <v>0</v>
      </c>
      <c r="E89" s="13"/>
      <c r="F89" s="13">
        <v>0</v>
      </c>
      <c r="G89" s="13"/>
      <c r="H89" s="13"/>
      <c r="I89" s="13"/>
      <c r="J89" s="13"/>
      <c r="K89" s="13"/>
    </row>
    <row r="90" spans="1:11">
      <c r="A90" s="11">
        <v>82</v>
      </c>
      <c r="B90" s="14" t="s">
        <v>101</v>
      </c>
      <c r="C90" s="13" t="s">
        <v>11</v>
      </c>
      <c r="D90" s="13">
        <v>0</v>
      </c>
      <c r="E90" s="13"/>
      <c r="F90" s="13">
        <v>0</v>
      </c>
      <c r="G90" s="13"/>
      <c r="H90" s="13"/>
      <c r="I90" s="13"/>
      <c r="J90" s="13"/>
      <c r="K90" s="13"/>
    </row>
    <row r="91" spans="1:11" ht="22.5">
      <c r="A91" s="11">
        <v>83</v>
      </c>
      <c r="B91" s="14" t="s">
        <v>102</v>
      </c>
      <c r="C91" s="13" t="s">
        <v>11</v>
      </c>
      <c r="D91" s="13">
        <v>0</v>
      </c>
      <c r="E91" s="13"/>
      <c r="F91" s="13">
        <v>0</v>
      </c>
      <c r="G91" s="13"/>
      <c r="H91" s="13"/>
      <c r="I91" s="13"/>
      <c r="J91" s="13"/>
      <c r="K91" s="13"/>
    </row>
    <row r="92" spans="1:11" ht="22.5">
      <c r="A92" s="11">
        <v>84</v>
      </c>
      <c r="B92" s="14" t="s">
        <v>103</v>
      </c>
      <c r="C92" s="13" t="s">
        <v>11</v>
      </c>
      <c r="D92" s="13">
        <v>0</v>
      </c>
      <c r="E92" s="13"/>
      <c r="F92" s="13">
        <v>0</v>
      </c>
      <c r="G92" s="13"/>
      <c r="H92" s="13"/>
      <c r="I92" s="13"/>
      <c r="J92" s="13"/>
      <c r="K92" s="13"/>
    </row>
    <row r="93" spans="1:11">
      <c r="A93" s="11">
        <v>85</v>
      </c>
      <c r="B93" s="14" t="s">
        <v>104</v>
      </c>
      <c r="C93" s="13" t="s">
        <v>11</v>
      </c>
      <c r="D93" s="13">
        <v>0</v>
      </c>
      <c r="E93" s="13"/>
      <c r="F93" s="13">
        <v>0</v>
      </c>
      <c r="G93" s="13"/>
      <c r="H93" s="13"/>
      <c r="I93" s="13"/>
      <c r="J93" s="13"/>
      <c r="K93" s="13"/>
    </row>
    <row r="94" spans="1:11">
      <c r="A94" s="11">
        <v>86</v>
      </c>
      <c r="B94" s="14" t="s">
        <v>105</v>
      </c>
      <c r="C94" s="13" t="s">
        <v>11</v>
      </c>
      <c r="D94" s="13">
        <v>0</v>
      </c>
      <c r="E94" s="13"/>
      <c r="F94" s="13">
        <v>0</v>
      </c>
      <c r="G94" s="13"/>
      <c r="H94" s="13"/>
      <c r="I94" s="13"/>
      <c r="J94" s="13"/>
      <c r="K94" s="13"/>
    </row>
    <row r="95" spans="1:11">
      <c r="A95" s="11">
        <v>87</v>
      </c>
      <c r="B95" s="14" t="s">
        <v>106</v>
      </c>
      <c r="C95" s="13" t="s">
        <v>11</v>
      </c>
      <c r="D95" s="13">
        <v>0</v>
      </c>
      <c r="E95" s="13"/>
      <c r="F95" s="13">
        <v>0</v>
      </c>
      <c r="G95" s="13"/>
      <c r="H95" s="13"/>
      <c r="I95" s="13"/>
      <c r="J95" s="13"/>
      <c r="K95" s="13"/>
    </row>
    <row r="96" spans="1:11">
      <c r="A96" s="11">
        <v>88</v>
      </c>
      <c r="B96" s="14" t="s">
        <v>107</v>
      </c>
      <c r="C96" s="13" t="s">
        <v>11</v>
      </c>
      <c r="D96" s="13">
        <v>0</v>
      </c>
      <c r="E96" s="13"/>
      <c r="F96" s="13">
        <v>0</v>
      </c>
      <c r="G96" s="13"/>
      <c r="H96" s="13"/>
      <c r="I96" s="13"/>
      <c r="J96" s="13"/>
      <c r="K96" s="13"/>
    </row>
    <row r="97" spans="1:11" ht="22.5">
      <c r="A97" s="11">
        <v>89</v>
      </c>
      <c r="B97" s="14" t="s">
        <v>108</v>
      </c>
      <c r="C97" s="13" t="s">
        <v>11</v>
      </c>
      <c r="D97" s="13">
        <v>0</v>
      </c>
      <c r="E97" s="13"/>
      <c r="F97" s="13">
        <v>0</v>
      </c>
      <c r="G97" s="13"/>
      <c r="H97" s="13"/>
      <c r="I97" s="13"/>
      <c r="J97" s="13"/>
      <c r="K97" s="13"/>
    </row>
    <row r="98" spans="1:11">
      <c r="A98" s="11">
        <v>90</v>
      </c>
      <c r="B98" s="14" t="s">
        <v>109</v>
      </c>
      <c r="C98" s="13" t="s">
        <v>11</v>
      </c>
      <c r="D98" s="13">
        <v>0</v>
      </c>
      <c r="E98" s="13"/>
      <c r="F98" s="13">
        <v>0</v>
      </c>
      <c r="G98" s="13"/>
      <c r="H98" s="13"/>
      <c r="I98" s="13"/>
      <c r="J98" s="13"/>
      <c r="K98" s="13"/>
    </row>
    <row r="99" spans="1:11">
      <c r="A99" s="11">
        <v>91</v>
      </c>
      <c r="B99" s="14" t="s">
        <v>110</v>
      </c>
      <c r="C99" s="13" t="s">
        <v>11</v>
      </c>
      <c r="D99" s="13">
        <v>0</v>
      </c>
      <c r="E99" s="13"/>
      <c r="F99" s="13">
        <v>0</v>
      </c>
      <c r="G99" s="13"/>
      <c r="H99" s="13"/>
      <c r="I99" s="13"/>
      <c r="J99" s="13"/>
      <c r="K99" s="13"/>
    </row>
    <row r="100" spans="1:11">
      <c r="A100" s="11">
        <v>92</v>
      </c>
      <c r="B100" s="14" t="s">
        <v>111</v>
      </c>
      <c r="C100" s="13" t="s">
        <v>11</v>
      </c>
      <c r="D100" s="13">
        <v>0</v>
      </c>
      <c r="E100" s="13"/>
      <c r="F100" s="13">
        <v>0</v>
      </c>
      <c r="G100" s="13"/>
      <c r="H100" s="13"/>
      <c r="I100" s="13"/>
      <c r="J100" s="13"/>
      <c r="K100" s="13"/>
    </row>
    <row r="101" spans="1:11" ht="22.5">
      <c r="A101" s="11">
        <v>93</v>
      </c>
      <c r="B101" s="14" t="s">
        <v>112</v>
      </c>
      <c r="C101" s="13" t="s">
        <v>11</v>
      </c>
      <c r="D101" s="13">
        <v>0</v>
      </c>
      <c r="E101" s="13"/>
      <c r="F101" s="13">
        <v>0</v>
      </c>
      <c r="G101" s="13"/>
      <c r="H101" s="13"/>
      <c r="I101" s="13"/>
      <c r="J101" s="13"/>
      <c r="K101" s="13"/>
    </row>
    <row r="102" spans="1:11">
      <c r="A102" s="11">
        <v>94</v>
      </c>
      <c r="B102" s="14" t="s">
        <v>113</v>
      </c>
      <c r="C102" s="13" t="s">
        <v>11</v>
      </c>
      <c r="D102" s="13">
        <v>0</v>
      </c>
      <c r="E102" s="13"/>
      <c r="F102" s="13">
        <v>0</v>
      </c>
      <c r="G102" s="13"/>
      <c r="H102" s="13"/>
      <c r="I102" s="13"/>
      <c r="J102" s="13"/>
      <c r="K102" s="13"/>
    </row>
    <row r="103" spans="1:11" ht="22.5">
      <c r="A103" s="11">
        <v>95</v>
      </c>
      <c r="B103" s="14" t="s">
        <v>114</v>
      </c>
      <c r="C103" s="13" t="s">
        <v>11</v>
      </c>
      <c r="D103" s="13">
        <v>0</v>
      </c>
      <c r="E103" s="13"/>
      <c r="F103" s="13">
        <v>0</v>
      </c>
      <c r="G103" s="13"/>
      <c r="H103" s="13"/>
      <c r="I103" s="13"/>
      <c r="J103" s="13"/>
      <c r="K103" s="13"/>
    </row>
    <row r="104" spans="1:11" ht="33.75">
      <c r="A104" s="11">
        <v>96</v>
      </c>
      <c r="B104" s="14" t="s">
        <v>115</v>
      </c>
      <c r="C104" s="13" t="s">
        <v>11</v>
      </c>
      <c r="D104" s="13">
        <v>0</v>
      </c>
      <c r="E104" s="13"/>
      <c r="F104" s="13">
        <v>0</v>
      </c>
      <c r="G104" s="13"/>
      <c r="H104" s="13"/>
      <c r="I104" s="13"/>
      <c r="J104" s="13"/>
      <c r="K104" s="13"/>
    </row>
    <row r="105" spans="1:11">
      <c r="A105" s="11">
        <v>97</v>
      </c>
      <c r="B105" s="14" t="s">
        <v>116</v>
      </c>
      <c r="C105" s="13" t="s">
        <v>11</v>
      </c>
      <c r="D105" s="13">
        <v>0</v>
      </c>
      <c r="E105" s="13"/>
      <c r="F105" s="13">
        <v>0</v>
      </c>
      <c r="G105" s="13"/>
      <c r="H105" s="13"/>
      <c r="I105" s="13"/>
      <c r="J105" s="13"/>
      <c r="K105" s="13"/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 t="s">
        <v>11</v>
      </c>
      <c r="D107" s="13">
        <v>0</v>
      </c>
      <c r="E107" s="13"/>
      <c r="F107" s="13">
        <v>0</v>
      </c>
      <c r="G107" s="13"/>
      <c r="H107" s="13"/>
      <c r="I107" s="13"/>
      <c r="J107" s="13"/>
      <c r="K107" s="13"/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11</v>
      </c>
      <c r="D110" s="13">
        <v>0</v>
      </c>
      <c r="E110" s="13"/>
      <c r="F110" s="13">
        <v>0</v>
      </c>
      <c r="G110" s="13"/>
      <c r="H110" s="13"/>
      <c r="I110" s="13"/>
      <c r="J110" s="13"/>
      <c r="K110" s="13"/>
    </row>
    <row r="111" spans="1:11" ht="33.75">
      <c r="A111" s="22">
        <v>100</v>
      </c>
      <c r="B111" s="14" t="s">
        <v>122</v>
      </c>
      <c r="C111" s="13" t="s">
        <v>11</v>
      </c>
      <c r="D111" s="13">
        <v>0</v>
      </c>
      <c r="E111" s="13"/>
      <c r="F111" s="13">
        <v>0</v>
      </c>
      <c r="G111" s="13"/>
      <c r="H111" s="13"/>
      <c r="I111" s="13"/>
      <c r="J111" s="13"/>
      <c r="K111" s="13"/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232</v>
      </c>
      <c r="D113" s="13">
        <v>0</v>
      </c>
      <c r="E113" s="13"/>
      <c r="F113" s="13">
        <v>0</v>
      </c>
      <c r="G113" s="13"/>
      <c r="H113" s="13"/>
      <c r="I113" s="13"/>
      <c r="J113" s="13"/>
      <c r="K113" s="13"/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232</v>
      </c>
      <c r="D115" s="13">
        <v>0</v>
      </c>
      <c r="E115" s="13"/>
      <c r="F115" s="13">
        <v>0</v>
      </c>
      <c r="G115" s="13"/>
      <c r="H115" s="13"/>
      <c r="I115" s="13"/>
      <c r="J115" s="13"/>
      <c r="K115" s="13"/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11</v>
      </c>
      <c r="D117" s="13">
        <v>0</v>
      </c>
      <c r="E117" s="13"/>
      <c r="F117" s="13">
        <v>0</v>
      </c>
      <c r="G117" s="13"/>
      <c r="H117" s="13"/>
      <c r="I117" s="13"/>
      <c r="J117" s="13"/>
      <c r="K117" s="13"/>
    </row>
    <row r="118" spans="1:11" ht="22.5">
      <c r="A118" s="22">
        <v>104</v>
      </c>
      <c r="B118" s="14" t="s">
        <v>129</v>
      </c>
      <c r="C118" s="13" t="s">
        <v>11</v>
      </c>
      <c r="D118" s="13">
        <v>0</v>
      </c>
      <c r="E118" s="13"/>
      <c r="F118" s="13">
        <v>0</v>
      </c>
      <c r="G118" s="13"/>
      <c r="H118" s="13"/>
      <c r="I118" s="13"/>
      <c r="J118" s="13"/>
      <c r="K118" s="13"/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11</v>
      </c>
      <c r="D120" s="13">
        <v>0</v>
      </c>
      <c r="E120" s="13"/>
      <c r="F120" s="13">
        <v>0</v>
      </c>
      <c r="G120" s="13"/>
      <c r="H120" s="13"/>
      <c r="I120" s="13"/>
      <c r="J120" s="13"/>
      <c r="K120" s="13"/>
    </row>
    <row r="121" spans="1:11">
      <c r="A121" s="22">
        <v>106</v>
      </c>
      <c r="B121" s="14" t="s">
        <v>132</v>
      </c>
      <c r="C121" s="13" t="s">
        <v>11</v>
      </c>
      <c r="D121" s="13">
        <v>0</v>
      </c>
      <c r="E121" s="13"/>
      <c r="F121" s="13">
        <v>0</v>
      </c>
      <c r="G121" s="13"/>
      <c r="H121" s="13"/>
      <c r="I121" s="13"/>
      <c r="J121" s="13"/>
      <c r="K121" s="13"/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232</v>
      </c>
      <c r="D124" s="13">
        <v>0</v>
      </c>
      <c r="E124" s="13"/>
      <c r="F124" s="13">
        <v>0</v>
      </c>
      <c r="G124" s="13"/>
      <c r="H124" s="13"/>
      <c r="I124" s="13"/>
      <c r="J124" s="13"/>
      <c r="K124" s="13"/>
    </row>
    <row r="125" spans="1:11">
      <c r="A125" s="22">
        <v>108</v>
      </c>
      <c r="B125" s="14" t="s">
        <v>136</v>
      </c>
      <c r="C125" s="13" t="s">
        <v>232</v>
      </c>
      <c r="D125" s="13">
        <v>0</v>
      </c>
      <c r="E125" s="13"/>
      <c r="F125" s="13">
        <v>0</v>
      </c>
      <c r="G125" s="13"/>
      <c r="H125" s="13"/>
      <c r="I125" s="13"/>
      <c r="J125" s="13"/>
      <c r="K125" s="13"/>
    </row>
    <row r="126" spans="1:11">
      <c r="A126" s="22">
        <v>109</v>
      </c>
      <c r="B126" s="14" t="s">
        <v>137</v>
      </c>
      <c r="C126" s="13" t="s">
        <v>232</v>
      </c>
      <c r="D126" s="13">
        <v>0</v>
      </c>
      <c r="E126" s="13"/>
      <c r="F126" s="13">
        <v>0</v>
      </c>
      <c r="G126" s="13"/>
      <c r="H126" s="13"/>
      <c r="I126" s="13"/>
      <c r="J126" s="13"/>
      <c r="K126" s="13"/>
    </row>
    <row r="127" spans="1:11" ht="22.5">
      <c r="A127" s="22">
        <v>110</v>
      </c>
      <c r="B127" s="14" t="s">
        <v>138</v>
      </c>
      <c r="C127" s="13" t="s">
        <v>232</v>
      </c>
      <c r="D127" s="13">
        <v>0</v>
      </c>
      <c r="E127" s="13"/>
      <c r="F127" s="13">
        <v>0</v>
      </c>
      <c r="G127" s="13"/>
      <c r="H127" s="13"/>
      <c r="I127" s="13"/>
      <c r="J127" s="13"/>
      <c r="K127" s="13"/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11</v>
      </c>
      <c r="D129" s="13">
        <v>0</v>
      </c>
      <c r="E129" s="13"/>
      <c r="F129" s="13">
        <v>0</v>
      </c>
      <c r="G129" s="13"/>
      <c r="H129" s="13"/>
      <c r="I129" s="13"/>
      <c r="J129" s="13"/>
      <c r="K129" s="13"/>
    </row>
    <row r="130" spans="1:11">
      <c r="A130" s="11">
        <v>112</v>
      </c>
      <c r="B130" s="12" t="s">
        <v>144</v>
      </c>
      <c r="C130" s="13" t="s">
        <v>11</v>
      </c>
      <c r="D130" s="13">
        <v>0</v>
      </c>
      <c r="E130" s="13"/>
      <c r="F130" s="13">
        <v>0</v>
      </c>
      <c r="G130" s="13"/>
      <c r="H130" s="13"/>
      <c r="I130" s="13"/>
      <c r="J130" s="13"/>
      <c r="K130" s="13"/>
    </row>
    <row r="131" spans="1:11">
      <c r="A131" s="11">
        <v>113</v>
      </c>
      <c r="B131" s="12" t="s">
        <v>148</v>
      </c>
      <c r="C131" s="13" t="s">
        <v>11</v>
      </c>
      <c r="D131" s="13">
        <v>0</v>
      </c>
      <c r="E131" s="13"/>
      <c r="F131" s="13">
        <v>0</v>
      </c>
      <c r="G131" s="13"/>
      <c r="H131" s="13"/>
      <c r="I131" s="13"/>
      <c r="J131" s="13"/>
      <c r="K131" s="13"/>
    </row>
    <row r="132" spans="1:11">
      <c r="A132" s="11">
        <v>114</v>
      </c>
      <c r="B132" s="12" t="s">
        <v>152</v>
      </c>
      <c r="C132" s="13" t="s">
        <v>11</v>
      </c>
      <c r="D132" s="13">
        <v>0</v>
      </c>
      <c r="E132" s="13"/>
      <c r="F132" s="13">
        <v>0</v>
      </c>
      <c r="G132" s="13"/>
      <c r="H132" s="13"/>
      <c r="I132" s="13"/>
      <c r="J132" s="13"/>
      <c r="K132" s="13"/>
    </row>
    <row r="133" spans="1:11">
      <c r="A133" s="11">
        <v>115</v>
      </c>
      <c r="B133" s="12" t="s">
        <v>153</v>
      </c>
      <c r="C133" s="13" t="s">
        <v>11</v>
      </c>
      <c r="D133" s="13">
        <v>0</v>
      </c>
      <c r="E133" s="13"/>
      <c r="F133" s="13">
        <v>0</v>
      </c>
      <c r="G133" s="13"/>
      <c r="H133" s="13"/>
      <c r="I133" s="13"/>
      <c r="J133" s="13"/>
      <c r="K133" s="13"/>
    </row>
    <row r="134" spans="1:11">
      <c r="A134" s="11">
        <v>116</v>
      </c>
      <c r="B134" s="12" t="s">
        <v>155</v>
      </c>
      <c r="C134" s="13" t="s">
        <v>11</v>
      </c>
      <c r="D134" s="13">
        <v>0</v>
      </c>
      <c r="E134" s="13"/>
      <c r="F134" s="13">
        <v>0</v>
      </c>
      <c r="G134" s="13"/>
      <c r="H134" s="13"/>
      <c r="I134" s="13"/>
      <c r="J134" s="13"/>
      <c r="K134" s="13"/>
    </row>
    <row r="135" spans="1:11">
      <c r="A135" s="11">
        <v>117</v>
      </c>
      <c r="B135" s="12" t="s">
        <v>157</v>
      </c>
      <c r="C135" s="13" t="s">
        <v>11</v>
      </c>
      <c r="D135" s="13">
        <v>0</v>
      </c>
      <c r="E135" s="13"/>
      <c r="F135" s="13">
        <v>0</v>
      </c>
      <c r="G135" s="13"/>
      <c r="H135" s="13"/>
      <c r="I135" s="13"/>
      <c r="J135" s="13"/>
      <c r="K135" s="13"/>
    </row>
    <row r="136" spans="1:11">
      <c r="A136" s="11">
        <v>118</v>
      </c>
      <c r="B136" s="12" t="s">
        <v>159</v>
      </c>
      <c r="C136" s="13" t="s">
        <v>11</v>
      </c>
      <c r="D136" s="13">
        <v>0</v>
      </c>
      <c r="E136" s="13"/>
      <c r="F136" s="13">
        <v>0</v>
      </c>
      <c r="G136" s="13"/>
      <c r="H136" s="13"/>
      <c r="I136" s="13"/>
      <c r="J136" s="13"/>
      <c r="K136" s="13"/>
    </row>
    <row r="137" spans="1:11">
      <c r="A137" s="11">
        <v>119</v>
      </c>
      <c r="B137" s="12" t="s">
        <v>160</v>
      </c>
      <c r="C137" s="13" t="s">
        <v>11</v>
      </c>
      <c r="D137" s="13">
        <v>0</v>
      </c>
      <c r="E137" s="13"/>
      <c r="F137" s="13">
        <v>0</v>
      </c>
      <c r="G137" s="13"/>
      <c r="H137" s="13"/>
      <c r="I137" s="13"/>
      <c r="J137" s="13"/>
      <c r="K137" s="13"/>
    </row>
    <row r="138" spans="1:11" ht="33.75" customHeight="1">
      <c r="A138" s="11">
        <v>120</v>
      </c>
      <c r="B138" s="12" t="s">
        <v>161</v>
      </c>
      <c r="C138" s="13" t="s">
        <v>205</v>
      </c>
      <c r="D138" s="13">
        <v>0</v>
      </c>
      <c r="E138" s="13"/>
      <c r="F138" s="13">
        <v>0</v>
      </c>
      <c r="G138" s="13"/>
      <c r="H138" s="13"/>
      <c r="I138" s="13"/>
      <c r="J138" s="13"/>
      <c r="K138" s="13"/>
    </row>
    <row r="139" spans="1:11" ht="22.5">
      <c r="A139" s="11">
        <v>121</v>
      </c>
      <c r="B139" s="12" t="s">
        <v>163</v>
      </c>
      <c r="C139" s="13" t="s">
        <v>205</v>
      </c>
      <c r="D139" s="13">
        <v>0</v>
      </c>
      <c r="E139" s="13"/>
      <c r="F139" s="13">
        <v>0</v>
      </c>
      <c r="G139" s="13"/>
      <c r="H139" s="13"/>
      <c r="I139" s="13"/>
      <c r="J139" s="13"/>
      <c r="K139" s="13"/>
    </row>
    <row r="140" spans="1:11">
      <c r="A140" s="11">
        <v>122</v>
      </c>
      <c r="B140" s="12" t="s">
        <v>164</v>
      </c>
      <c r="C140" s="13" t="s">
        <v>11</v>
      </c>
      <c r="D140" s="13">
        <v>0</v>
      </c>
      <c r="E140" s="13"/>
      <c r="F140" s="13">
        <v>0</v>
      </c>
      <c r="G140" s="13"/>
      <c r="H140" s="13"/>
      <c r="I140" s="13"/>
      <c r="J140" s="13"/>
      <c r="K140" s="13"/>
    </row>
    <row r="141" spans="1:11">
      <c r="A141" s="11">
        <v>123</v>
      </c>
      <c r="B141" s="12" t="s">
        <v>167</v>
      </c>
      <c r="C141" s="13" t="s">
        <v>11</v>
      </c>
      <c r="D141" s="13">
        <v>0</v>
      </c>
      <c r="E141" s="13"/>
      <c r="F141" s="13">
        <v>0</v>
      </c>
      <c r="G141" s="13"/>
      <c r="H141" s="13"/>
      <c r="I141" s="13"/>
      <c r="J141" s="13"/>
      <c r="K141" s="13"/>
    </row>
    <row r="142" spans="1:11">
      <c r="A142" s="11">
        <v>124</v>
      </c>
      <c r="B142" s="12" t="s">
        <v>168</v>
      </c>
      <c r="C142" s="13" t="s">
        <v>11</v>
      </c>
      <c r="D142" s="13">
        <v>0</v>
      </c>
      <c r="E142" s="13"/>
      <c r="F142" s="13">
        <v>0</v>
      </c>
      <c r="G142" s="13"/>
      <c r="H142" s="13"/>
      <c r="I142" s="13"/>
      <c r="J142" s="13"/>
      <c r="K142" s="13"/>
    </row>
    <row r="143" spans="1:11">
      <c r="A143" s="11">
        <v>125</v>
      </c>
      <c r="B143" s="12" t="s">
        <v>169</v>
      </c>
      <c r="C143" s="13" t="s">
        <v>11</v>
      </c>
      <c r="D143" s="13">
        <v>0</v>
      </c>
      <c r="E143" s="13"/>
      <c r="F143" s="13">
        <v>0</v>
      </c>
      <c r="G143" s="13"/>
      <c r="H143" s="13"/>
      <c r="I143" s="13"/>
      <c r="J143" s="13"/>
      <c r="K143" s="13"/>
    </row>
    <row r="144" spans="1:11">
      <c r="A144" s="11">
        <v>126</v>
      </c>
      <c r="B144" s="12" t="s">
        <v>170</v>
      </c>
      <c r="C144" s="13" t="s">
        <v>11</v>
      </c>
      <c r="D144" s="13">
        <v>0</v>
      </c>
      <c r="E144" s="13"/>
      <c r="F144" s="13">
        <v>0</v>
      </c>
      <c r="G144" s="13"/>
      <c r="H144" s="13"/>
      <c r="I144" s="13"/>
      <c r="J144" s="13"/>
      <c r="K144" s="13"/>
    </row>
    <row r="145" spans="1:11">
      <c r="A145" s="11">
        <v>127</v>
      </c>
      <c r="B145" s="12" t="s">
        <v>171</v>
      </c>
      <c r="C145" s="13" t="s">
        <v>11</v>
      </c>
      <c r="D145" s="13">
        <v>0</v>
      </c>
      <c r="E145" s="13"/>
      <c r="F145" s="13">
        <v>0</v>
      </c>
      <c r="G145" s="13"/>
      <c r="H145" s="13"/>
      <c r="I145" s="13"/>
      <c r="J145" s="13"/>
      <c r="K145" s="13"/>
    </row>
    <row r="146" spans="1:11">
      <c r="A146" s="11">
        <v>128</v>
      </c>
      <c r="B146" s="12" t="s">
        <v>172</v>
      </c>
      <c r="C146" s="13" t="s">
        <v>11</v>
      </c>
      <c r="D146" s="13">
        <v>0</v>
      </c>
      <c r="E146" s="13"/>
      <c r="F146" s="13">
        <v>0</v>
      </c>
      <c r="G146" s="13"/>
      <c r="H146" s="13"/>
      <c r="I146" s="13"/>
      <c r="J146" s="13"/>
      <c r="K146" s="13"/>
    </row>
    <row r="147" spans="1:11">
      <c r="A147" s="11">
        <v>129</v>
      </c>
      <c r="B147" s="12" t="s">
        <v>173</v>
      </c>
      <c r="C147" s="13" t="s">
        <v>11</v>
      </c>
      <c r="D147" s="13">
        <v>0</v>
      </c>
      <c r="E147" s="13"/>
      <c r="F147" s="13">
        <v>0</v>
      </c>
      <c r="G147" s="13"/>
      <c r="H147" s="13"/>
      <c r="I147" s="13"/>
      <c r="J147" s="13"/>
      <c r="K147" s="13"/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>
        <v>12</v>
      </c>
      <c r="E149" s="13"/>
      <c r="F149" s="13">
        <v>100</v>
      </c>
      <c r="G149" s="13"/>
      <c r="H149" s="13"/>
      <c r="I149" s="13"/>
      <c r="J149" s="13"/>
      <c r="K149" s="13"/>
    </row>
    <row r="150" spans="1:11">
      <c r="A150" s="11">
        <v>132</v>
      </c>
      <c r="B150" s="12" t="s">
        <v>178</v>
      </c>
      <c r="C150" s="13" t="s">
        <v>11</v>
      </c>
      <c r="D150" s="13">
        <v>4</v>
      </c>
      <c r="E150" s="13"/>
      <c r="F150" s="13">
        <v>100</v>
      </c>
      <c r="G150" s="13"/>
      <c r="H150" s="13"/>
      <c r="I150" s="13"/>
      <c r="J150" s="13"/>
      <c r="K150" s="13"/>
    </row>
    <row r="151" spans="1:11">
      <c r="A151" s="11">
        <v>133</v>
      </c>
      <c r="B151" s="12" t="s">
        <v>179</v>
      </c>
      <c r="C151" s="13" t="s">
        <v>11</v>
      </c>
      <c r="D151" s="13">
        <v>4</v>
      </c>
      <c r="E151" s="13"/>
      <c r="F151" s="13">
        <v>100</v>
      </c>
      <c r="G151" s="13"/>
      <c r="H151" s="13"/>
      <c r="I151" s="13"/>
      <c r="J151" s="13"/>
      <c r="K151" s="13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2011</v>
      </c>
      <c r="F5" s="13">
        <v>100</v>
      </c>
      <c r="G5" s="13">
        <v>3</v>
      </c>
      <c r="H5" s="13">
        <v>0</v>
      </c>
      <c r="I5" s="13">
        <v>1</v>
      </c>
      <c r="J5" s="13">
        <v>1</v>
      </c>
      <c r="K5" s="13">
        <v>1</v>
      </c>
    </row>
    <row r="6" spans="1:14">
      <c r="A6" s="11">
        <v>2</v>
      </c>
      <c r="B6" s="14" t="s">
        <v>12</v>
      </c>
      <c r="C6" s="13" t="s">
        <v>11</v>
      </c>
      <c r="D6" s="13">
        <v>0</v>
      </c>
      <c r="E6" s="13">
        <v>0</v>
      </c>
      <c r="F6" s="13">
        <v>0</v>
      </c>
      <c r="G6" s="13">
        <v>5</v>
      </c>
      <c r="H6" s="13">
        <v>0</v>
      </c>
      <c r="I6" s="13">
        <v>0</v>
      </c>
      <c r="J6" s="13">
        <v>2</v>
      </c>
      <c r="K6" s="13">
        <v>3</v>
      </c>
    </row>
    <row r="7" spans="1:14">
      <c r="A7" s="11">
        <v>3</v>
      </c>
      <c r="B7" s="12" t="s">
        <v>13</v>
      </c>
      <c r="C7" s="13" t="s">
        <v>11</v>
      </c>
      <c r="D7" s="13">
        <v>0</v>
      </c>
      <c r="E7" s="13">
        <v>0</v>
      </c>
      <c r="F7" s="13">
        <v>0</v>
      </c>
      <c r="G7" s="13">
        <v>15</v>
      </c>
      <c r="H7" s="13">
        <v>0</v>
      </c>
      <c r="I7" s="13">
        <v>5</v>
      </c>
      <c r="J7" s="13">
        <v>5</v>
      </c>
      <c r="K7" s="13">
        <v>5</v>
      </c>
    </row>
    <row r="8" spans="1:14">
      <c r="A8" s="11">
        <v>4</v>
      </c>
      <c r="B8" s="14" t="s">
        <v>15</v>
      </c>
      <c r="C8" s="13" t="s">
        <v>11</v>
      </c>
      <c r="D8" s="13">
        <v>0</v>
      </c>
      <c r="E8" s="13">
        <v>0</v>
      </c>
      <c r="F8" s="13">
        <v>0</v>
      </c>
      <c r="G8" s="13">
        <v>1</v>
      </c>
      <c r="H8" s="13">
        <v>0</v>
      </c>
      <c r="I8" s="13">
        <v>0</v>
      </c>
      <c r="J8" s="13">
        <v>0</v>
      </c>
      <c r="K8" s="13">
        <v>1</v>
      </c>
    </row>
    <row r="9" spans="1:14">
      <c r="A9" s="11">
        <v>5</v>
      </c>
      <c r="B9" s="16" t="s">
        <v>16</v>
      </c>
      <c r="C9" s="13" t="s">
        <v>11</v>
      </c>
      <c r="D9" s="13">
        <v>10</v>
      </c>
      <c r="E9" s="13">
        <v>2008</v>
      </c>
      <c r="F9" s="13">
        <v>80</v>
      </c>
      <c r="G9" s="13">
        <v>10</v>
      </c>
      <c r="H9" s="13">
        <v>0</v>
      </c>
      <c r="I9" s="13">
        <v>0</v>
      </c>
      <c r="J9" s="13">
        <v>5</v>
      </c>
      <c r="K9" s="13">
        <v>5</v>
      </c>
    </row>
    <row r="10" spans="1:14">
      <c r="A10" s="11">
        <v>6</v>
      </c>
      <c r="B10" s="16" t="s">
        <v>17</v>
      </c>
      <c r="C10" s="13" t="s">
        <v>11</v>
      </c>
      <c r="D10" s="13">
        <v>15</v>
      </c>
      <c r="E10" s="13">
        <v>2008</v>
      </c>
      <c r="F10" s="13">
        <v>100</v>
      </c>
      <c r="G10" s="13">
        <v>0</v>
      </c>
      <c r="H10" s="13">
        <v>0</v>
      </c>
      <c r="I10" s="13">
        <v>0</v>
      </c>
      <c r="J10" s="13">
        <v>0</v>
      </c>
      <c r="K10" s="13">
        <v>0</v>
      </c>
    </row>
    <row r="11" spans="1:14">
      <c r="A11" s="11">
        <v>7</v>
      </c>
      <c r="B11" s="12" t="s">
        <v>18</v>
      </c>
      <c r="C11" s="13" t="s">
        <v>11</v>
      </c>
      <c r="D11" s="13">
        <v>0</v>
      </c>
      <c r="E11" s="13">
        <v>0</v>
      </c>
      <c r="F11" s="13">
        <v>0</v>
      </c>
      <c r="G11" s="13">
        <v>1</v>
      </c>
      <c r="H11" s="13">
        <v>0</v>
      </c>
      <c r="I11" s="13">
        <v>1</v>
      </c>
      <c r="J11" s="13">
        <v>0</v>
      </c>
      <c r="K11" s="13">
        <v>0</v>
      </c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>
        <v>0</v>
      </c>
      <c r="F12" s="13">
        <v>0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>
        <v>0</v>
      </c>
      <c r="F13" s="13">
        <v>100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</row>
    <row r="14" spans="1:14">
      <c r="A14" s="11">
        <v>10</v>
      </c>
      <c r="B14" s="16" t="s">
        <v>21</v>
      </c>
      <c r="C14" s="13" t="s">
        <v>11</v>
      </c>
      <c r="D14" s="13">
        <v>0</v>
      </c>
      <c r="E14" s="13">
        <v>0</v>
      </c>
      <c r="F14" s="13">
        <v>0</v>
      </c>
      <c r="G14" s="13">
        <v>15</v>
      </c>
      <c r="H14" s="13"/>
      <c r="I14" s="13">
        <v>5</v>
      </c>
      <c r="J14" s="13">
        <v>5</v>
      </c>
      <c r="K14" s="13">
        <v>5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0</v>
      </c>
      <c r="E16" s="13">
        <v>0</v>
      </c>
      <c r="F16" s="13">
        <v>0</v>
      </c>
      <c r="G16" s="13">
        <v>15</v>
      </c>
      <c r="H16" s="13">
        <v>0</v>
      </c>
      <c r="I16" s="13">
        <v>5</v>
      </c>
      <c r="J16" s="13">
        <v>5</v>
      </c>
      <c r="K16" s="13">
        <v>5</v>
      </c>
    </row>
    <row r="17" spans="1:11">
      <c r="A17" s="11">
        <v>12</v>
      </c>
      <c r="B17" s="16" t="s">
        <v>24</v>
      </c>
      <c r="C17" s="13" t="s">
        <v>11</v>
      </c>
      <c r="D17" s="13">
        <v>0</v>
      </c>
      <c r="E17" s="13">
        <v>0</v>
      </c>
      <c r="F17" s="13">
        <v>0</v>
      </c>
      <c r="G17" s="13">
        <v>15</v>
      </c>
      <c r="H17" s="13">
        <v>0</v>
      </c>
      <c r="I17" s="13">
        <v>5</v>
      </c>
      <c r="J17" s="13">
        <v>5</v>
      </c>
      <c r="K17" s="13">
        <v>5</v>
      </c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</row>
    <row r="19" spans="1:11">
      <c r="A19" s="11">
        <v>14</v>
      </c>
      <c r="B19" s="12" t="s">
        <v>26</v>
      </c>
      <c r="C19" s="13" t="s">
        <v>11</v>
      </c>
      <c r="D19" s="13">
        <v>0</v>
      </c>
      <c r="E19" s="13">
        <v>0</v>
      </c>
      <c r="F19" s="13">
        <v>0</v>
      </c>
      <c r="G19" s="13">
        <v>15</v>
      </c>
      <c r="H19" s="13">
        <v>0</v>
      </c>
      <c r="I19" s="13">
        <v>5</v>
      </c>
      <c r="J19" s="13">
        <v>5</v>
      </c>
      <c r="K19" s="13">
        <v>5</v>
      </c>
    </row>
    <row r="20" spans="1:11">
      <c r="A20" s="11">
        <v>15</v>
      </c>
      <c r="B20" s="16" t="s">
        <v>27</v>
      </c>
      <c r="C20" s="13" t="s">
        <v>11</v>
      </c>
      <c r="D20" s="13">
        <v>0</v>
      </c>
      <c r="E20" s="13">
        <v>0</v>
      </c>
      <c r="F20" s="13">
        <v>0</v>
      </c>
      <c r="G20" s="13">
        <v>15</v>
      </c>
      <c r="H20" s="13">
        <v>0</v>
      </c>
      <c r="I20" s="13">
        <v>5</v>
      </c>
      <c r="J20" s="13">
        <v>5</v>
      </c>
      <c r="K20" s="13">
        <v>5</v>
      </c>
    </row>
    <row r="21" spans="1:11" ht="22.5">
      <c r="A21" s="11">
        <v>16</v>
      </c>
      <c r="B21" s="14" t="s">
        <v>28</v>
      </c>
      <c r="C21" s="13" t="s">
        <v>11</v>
      </c>
      <c r="D21" s="13">
        <v>0</v>
      </c>
      <c r="E21" s="13">
        <v>0</v>
      </c>
      <c r="F21" s="13">
        <v>0</v>
      </c>
      <c r="G21" s="13">
        <v>1</v>
      </c>
      <c r="H21" s="13">
        <v>0</v>
      </c>
      <c r="I21" s="13">
        <v>1</v>
      </c>
      <c r="J21" s="13">
        <v>0</v>
      </c>
      <c r="K21" s="13">
        <v>0</v>
      </c>
    </row>
    <row r="22" spans="1:11">
      <c r="A22" s="11">
        <v>17</v>
      </c>
      <c r="B22" s="12" t="s">
        <v>29</v>
      </c>
      <c r="C22" s="13" t="s">
        <v>11</v>
      </c>
      <c r="D22" s="13">
        <v>10</v>
      </c>
      <c r="E22" s="13">
        <v>0</v>
      </c>
      <c r="F22" s="13">
        <v>0</v>
      </c>
      <c r="G22" s="13">
        <v>5</v>
      </c>
      <c r="H22" s="13">
        <v>0</v>
      </c>
      <c r="I22" s="13">
        <v>5</v>
      </c>
      <c r="J22" s="13">
        <v>0</v>
      </c>
      <c r="K22" s="13">
        <v>0</v>
      </c>
    </row>
    <row r="23" spans="1:11">
      <c r="A23" s="11">
        <v>18</v>
      </c>
      <c r="B23" s="12" t="s">
        <v>29</v>
      </c>
      <c r="C23" s="13" t="s">
        <v>11</v>
      </c>
      <c r="D23" s="13">
        <v>0</v>
      </c>
      <c r="E23" s="13">
        <v>0</v>
      </c>
      <c r="F23" s="13">
        <v>0</v>
      </c>
      <c r="G23" s="13">
        <v>15</v>
      </c>
      <c r="H23" s="13">
        <v>0</v>
      </c>
      <c r="I23" s="13">
        <v>5</v>
      </c>
      <c r="J23" s="13">
        <v>5</v>
      </c>
      <c r="K23" s="13">
        <v>5</v>
      </c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>
        <v>0</v>
      </c>
      <c r="F24" s="13">
        <v>0</v>
      </c>
      <c r="G24" s="13">
        <v>15</v>
      </c>
      <c r="H24" s="13">
        <v>0</v>
      </c>
      <c r="I24" s="13">
        <v>5</v>
      </c>
      <c r="J24" s="13">
        <v>5</v>
      </c>
      <c r="K24" s="13">
        <v>5</v>
      </c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>
        <v>0</v>
      </c>
      <c r="F25" s="13">
        <v>0</v>
      </c>
      <c r="G25" s="13">
        <v>5</v>
      </c>
      <c r="H25" s="13">
        <v>0</v>
      </c>
      <c r="I25" s="13">
        <v>0</v>
      </c>
      <c r="J25" s="13">
        <v>0</v>
      </c>
      <c r="K25" s="13">
        <v>5</v>
      </c>
    </row>
    <row r="26" spans="1:11">
      <c r="A26" s="11">
        <v>21</v>
      </c>
      <c r="B26" s="16" t="s">
        <v>33</v>
      </c>
      <c r="C26" s="13" t="s">
        <v>11</v>
      </c>
      <c r="D26" s="13">
        <v>5</v>
      </c>
      <c r="E26" s="13">
        <v>0</v>
      </c>
      <c r="F26" s="13">
        <v>0</v>
      </c>
      <c r="G26" s="13">
        <v>15</v>
      </c>
      <c r="H26" s="13">
        <v>0</v>
      </c>
      <c r="I26" s="13">
        <v>0</v>
      </c>
      <c r="J26" s="13">
        <v>5</v>
      </c>
      <c r="K26" s="13">
        <v>5</v>
      </c>
    </row>
    <row r="27" spans="1:11">
      <c r="A27" s="11">
        <v>22</v>
      </c>
      <c r="B27" s="16" t="s">
        <v>34</v>
      </c>
      <c r="C27" s="13" t="s">
        <v>11</v>
      </c>
      <c r="D27" s="13">
        <v>5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</row>
    <row r="28" spans="1:11">
      <c r="A28" s="11">
        <v>23</v>
      </c>
      <c r="B28" s="12" t="s">
        <v>35</v>
      </c>
      <c r="C28" s="13" t="s">
        <v>11</v>
      </c>
      <c r="D28" s="13">
        <v>2</v>
      </c>
      <c r="E28" s="13">
        <v>0</v>
      </c>
      <c r="F28" s="13">
        <v>0</v>
      </c>
      <c r="G28" s="13">
        <v>13</v>
      </c>
      <c r="H28" s="13">
        <v>0</v>
      </c>
      <c r="I28" s="13">
        <v>0</v>
      </c>
      <c r="J28" s="13">
        <v>7</v>
      </c>
      <c r="K28" s="13">
        <v>6</v>
      </c>
    </row>
    <row r="29" spans="1:11" ht="45">
      <c r="A29" s="11">
        <v>24</v>
      </c>
      <c r="B29" s="12" t="s">
        <v>36</v>
      </c>
      <c r="C29" s="13" t="s">
        <v>11</v>
      </c>
      <c r="D29" s="13">
        <v>1</v>
      </c>
      <c r="E29" s="13">
        <v>0</v>
      </c>
      <c r="F29" s="13">
        <v>0</v>
      </c>
      <c r="G29" s="13">
        <v>12</v>
      </c>
      <c r="H29" s="13">
        <v>0</v>
      </c>
      <c r="I29" s="13">
        <v>0</v>
      </c>
      <c r="J29" s="13">
        <v>10</v>
      </c>
      <c r="K29" s="13">
        <v>2</v>
      </c>
    </row>
    <row r="30" spans="1:11">
      <c r="A30" s="11">
        <v>25</v>
      </c>
      <c r="B30" s="16" t="s">
        <v>38</v>
      </c>
      <c r="C30" s="13" t="s">
        <v>11</v>
      </c>
      <c r="D30" s="13">
        <v>0</v>
      </c>
      <c r="E30" s="13">
        <v>0</v>
      </c>
      <c r="F30" s="13">
        <v>0</v>
      </c>
      <c r="G30" s="13">
        <v>3</v>
      </c>
      <c r="H30" s="13">
        <v>0</v>
      </c>
      <c r="I30" s="13">
        <v>1</v>
      </c>
      <c r="J30" s="13">
        <v>0</v>
      </c>
      <c r="K30" s="13">
        <v>3</v>
      </c>
    </row>
    <row r="31" spans="1:11">
      <c r="A31" s="11">
        <v>26</v>
      </c>
      <c r="B31" s="16" t="s">
        <v>39</v>
      </c>
      <c r="C31" s="13" t="s">
        <v>11</v>
      </c>
      <c r="D31" s="13">
        <v>0</v>
      </c>
      <c r="E31" s="13">
        <v>0</v>
      </c>
      <c r="F31" s="13">
        <v>0</v>
      </c>
      <c r="G31" s="13">
        <v>10</v>
      </c>
      <c r="H31" s="13">
        <v>0</v>
      </c>
      <c r="I31" s="13">
        <v>0</v>
      </c>
      <c r="J31" s="13">
        <v>5</v>
      </c>
      <c r="K31" s="13">
        <v>5</v>
      </c>
    </row>
    <row r="32" spans="1:11">
      <c r="A32" s="11">
        <v>27</v>
      </c>
      <c r="B32" s="12" t="s">
        <v>40</v>
      </c>
      <c r="C32" s="13" t="s">
        <v>11</v>
      </c>
      <c r="D32" s="13">
        <v>1</v>
      </c>
      <c r="E32" s="13">
        <v>0</v>
      </c>
      <c r="F32" s="13">
        <v>0</v>
      </c>
      <c r="G32" s="13">
        <v>14</v>
      </c>
      <c r="H32" s="13">
        <v>0</v>
      </c>
      <c r="I32" s="13">
        <v>0</v>
      </c>
      <c r="J32" s="13">
        <v>7</v>
      </c>
      <c r="K32" s="13">
        <v>7</v>
      </c>
    </row>
    <row r="33" spans="1:11">
      <c r="A33" s="11">
        <v>28</v>
      </c>
      <c r="B33" s="16" t="s">
        <v>41</v>
      </c>
      <c r="C33" s="13" t="s">
        <v>11</v>
      </c>
      <c r="D33" s="13">
        <v>1</v>
      </c>
      <c r="E33" s="13">
        <v>0</v>
      </c>
      <c r="F33" s="13">
        <v>0</v>
      </c>
      <c r="G33" s="13">
        <v>14</v>
      </c>
      <c r="H33" s="13">
        <v>0</v>
      </c>
      <c r="I33" s="13">
        <v>0</v>
      </c>
      <c r="J33" s="13">
        <v>7</v>
      </c>
      <c r="K33" s="13">
        <v>7</v>
      </c>
    </row>
    <row r="34" spans="1:11">
      <c r="A34" s="11">
        <v>29</v>
      </c>
      <c r="B34" s="16" t="s">
        <v>42</v>
      </c>
      <c r="C34" s="13" t="s">
        <v>11</v>
      </c>
      <c r="D34" s="13">
        <v>1</v>
      </c>
      <c r="E34" s="13">
        <v>0</v>
      </c>
      <c r="F34" s="13">
        <v>0</v>
      </c>
      <c r="G34" s="13">
        <v>14</v>
      </c>
      <c r="H34" s="13">
        <v>0</v>
      </c>
      <c r="I34" s="13">
        <v>0</v>
      </c>
      <c r="J34" s="13">
        <v>7</v>
      </c>
      <c r="K34" s="13">
        <v>7</v>
      </c>
    </row>
    <row r="35" spans="1:11" ht="22.5">
      <c r="A35" s="11">
        <v>30</v>
      </c>
      <c r="B35" s="16" t="s">
        <v>43</v>
      </c>
      <c r="C35" s="13" t="s">
        <v>11</v>
      </c>
      <c r="D35" s="13">
        <v>0</v>
      </c>
      <c r="E35" s="13">
        <v>0</v>
      </c>
      <c r="F35" s="13">
        <v>0</v>
      </c>
      <c r="G35" s="13">
        <v>1</v>
      </c>
      <c r="H35" s="13">
        <v>0</v>
      </c>
      <c r="I35" s="13">
        <v>0</v>
      </c>
      <c r="J35" s="13">
        <v>0</v>
      </c>
      <c r="K35" s="13">
        <v>1</v>
      </c>
    </row>
    <row r="36" spans="1:11">
      <c r="A36" s="11">
        <v>31</v>
      </c>
      <c r="B36" s="16" t="s">
        <v>44</v>
      </c>
      <c r="C36" s="13" t="s">
        <v>11</v>
      </c>
      <c r="D36" s="13">
        <v>5</v>
      </c>
      <c r="E36" s="13">
        <v>0</v>
      </c>
      <c r="F36" s="13">
        <v>0</v>
      </c>
      <c r="G36" s="13">
        <v>10</v>
      </c>
      <c r="H36" s="13">
        <v>0</v>
      </c>
      <c r="I36" s="13">
        <v>0</v>
      </c>
      <c r="J36" s="13">
        <v>0</v>
      </c>
      <c r="K36" s="13">
        <v>10</v>
      </c>
    </row>
    <row r="37" spans="1:11">
      <c r="A37" s="11">
        <v>32</v>
      </c>
      <c r="B37" s="16" t="s">
        <v>45</v>
      </c>
      <c r="C37" s="13" t="s">
        <v>11</v>
      </c>
      <c r="D37" s="13">
        <v>5</v>
      </c>
      <c r="E37" s="13">
        <v>0</v>
      </c>
      <c r="F37" s="13">
        <v>0</v>
      </c>
      <c r="G37" s="13">
        <v>10</v>
      </c>
      <c r="H37" s="13">
        <v>0</v>
      </c>
      <c r="I37" s="13">
        <v>0</v>
      </c>
      <c r="J37" s="13">
        <v>0</v>
      </c>
      <c r="K37" s="13">
        <v>10</v>
      </c>
    </row>
    <row r="38" spans="1:11">
      <c r="A38" s="11">
        <v>33</v>
      </c>
      <c r="B38" s="16" t="s">
        <v>46</v>
      </c>
      <c r="C38" s="13" t="s">
        <v>11</v>
      </c>
      <c r="D38" s="13">
        <v>10</v>
      </c>
      <c r="E38" s="13">
        <v>0</v>
      </c>
      <c r="F38" s="13">
        <v>0</v>
      </c>
      <c r="G38" s="13">
        <v>5</v>
      </c>
      <c r="H38" s="13">
        <v>0</v>
      </c>
      <c r="I38" s="13">
        <v>0</v>
      </c>
      <c r="J38" s="13">
        <v>0</v>
      </c>
      <c r="K38" s="13">
        <v>5</v>
      </c>
    </row>
    <row r="39" spans="1:11">
      <c r="A39" s="11">
        <v>34</v>
      </c>
      <c r="B39" s="16" t="s">
        <v>47</v>
      </c>
      <c r="C39" s="13" t="s">
        <v>11</v>
      </c>
      <c r="D39" s="13">
        <v>5</v>
      </c>
      <c r="E39" s="13">
        <v>0</v>
      </c>
      <c r="F39" s="13">
        <v>0</v>
      </c>
      <c r="G39" s="13">
        <v>8</v>
      </c>
      <c r="H39" s="13">
        <v>0</v>
      </c>
      <c r="I39" s="13">
        <v>0</v>
      </c>
      <c r="J39" s="13">
        <v>4</v>
      </c>
      <c r="K39" s="13">
        <v>4</v>
      </c>
    </row>
    <row r="40" spans="1:11">
      <c r="A40" s="11">
        <v>35</v>
      </c>
      <c r="B40" s="12" t="s">
        <v>48</v>
      </c>
      <c r="C40" s="13" t="s">
        <v>11</v>
      </c>
      <c r="D40" s="13">
        <v>10</v>
      </c>
      <c r="E40" s="13">
        <v>0</v>
      </c>
      <c r="F40" s="13">
        <v>0</v>
      </c>
      <c r="G40" s="13">
        <v>5</v>
      </c>
      <c r="H40" s="13">
        <v>0</v>
      </c>
      <c r="I40" s="13">
        <v>0</v>
      </c>
      <c r="J40" s="13">
        <v>0</v>
      </c>
      <c r="K40" s="13">
        <v>5</v>
      </c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>
        <v>0</v>
      </c>
      <c r="F41" s="13">
        <v>0</v>
      </c>
      <c r="G41" s="13">
        <v>15</v>
      </c>
      <c r="H41" s="13">
        <v>0</v>
      </c>
      <c r="I41" s="13">
        <v>5</v>
      </c>
      <c r="J41" s="13">
        <v>5</v>
      </c>
      <c r="K41" s="13">
        <v>5</v>
      </c>
    </row>
    <row r="42" spans="1:11">
      <c r="A42" s="11">
        <v>37</v>
      </c>
      <c r="B42" s="16" t="s">
        <v>51</v>
      </c>
      <c r="C42" s="13" t="s">
        <v>11</v>
      </c>
      <c r="D42" s="13">
        <v>0</v>
      </c>
      <c r="E42" s="13">
        <v>0</v>
      </c>
      <c r="F42" s="13">
        <v>0</v>
      </c>
      <c r="G42" s="13">
        <v>5</v>
      </c>
      <c r="H42" s="13">
        <v>0</v>
      </c>
      <c r="I42" s="13">
        <v>0</v>
      </c>
      <c r="J42" s="13">
        <v>0</v>
      </c>
      <c r="K42" s="13">
        <v>5</v>
      </c>
    </row>
    <row r="43" spans="1:11">
      <c r="A43" s="11">
        <v>38</v>
      </c>
      <c r="B43" s="16" t="s">
        <v>52</v>
      </c>
      <c r="C43" s="13" t="s">
        <v>11</v>
      </c>
      <c r="D43" s="13">
        <v>0</v>
      </c>
      <c r="E43" s="13">
        <v>0</v>
      </c>
      <c r="F43" s="13">
        <v>0</v>
      </c>
      <c r="G43" s="13">
        <v>5</v>
      </c>
      <c r="H43" s="13">
        <v>0</v>
      </c>
      <c r="I43" s="13">
        <v>0</v>
      </c>
      <c r="J43" s="13">
        <v>0</v>
      </c>
      <c r="K43" s="13">
        <v>5</v>
      </c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>
        <v>0</v>
      </c>
      <c r="F44" s="13">
        <v>0</v>
      </c>
      <c r="G44" s="13">
        <v>15</v>
      </c>
      <c r="H44" s="13">
        <v>0</v>
      </c>
      <c r="I44" s="13">
        <v>5</v>
      </c>
      <c r="J44" s="13">
        <v>5</v>
      </c>
      <c r="K44" s="13">
        <v>5</v>
      </c>
    </row>
    <row r="45" spans="1:11">
      <c r="A45" s="11">
        <v>41</v>
      </c>
      <c r="B45" s="16" t="s">
        <v>54</v>
      </c>
      <c r="C45" s="13" t="s">
        <v>11</v>
      </c>
      <c r="D45" s="13">
        <v>10</v>
      </c>
      <c r="E45" s="13">
        <v>0</v>
      </c>
      <c r="F45" s="13">
        <v>0</v>
      </c>
      <c r="G45" s="13">
        <v>5</v>
      </c>
      <c r="H45" s="13">
        <v>0</v>
      </c>
      <c r="I45" s="13">
        <v>0</v>
      </c>
      <c r="J45" s="13">
        <v>0</v>
      </c>
      <c r="K45" s="13">
        <v>5</v>
      </c>
    </row>
    <row r="46" spans="1:11">
      <c r="A46" s="11">
        <v>42</v>
      </c>
      <c r="B46" s="12" t="s">
        <v>55</v>
      </c>
      <c r="C46" s="13" t="s">
        <v>11</v>
      </c>
      <c r="D46" s="13">
        <v>1</v>
      </c>
      <c r="E46" s="13">
        <v>0</v>
      </c>
      <c r="F46" s="13">
        <v>0</v>
      </c>
      <c r="G46" s="13">
        <v>4</v>
      </c>
      <c r="H46" s="13">
        <v>0</v>
      </c>
      <c r="I46" s="13">
        <v>0</v>
      </c>
      <c r="J46" s="13">
        <v>2</v>
      </c>
      <c r="K46" s="13">
        <v>2</v>
      </c>
    </row>
    <row r="47" spans="1:11">
      <c r="A47" s="11">
        <v>43</v>
      </c>
      <c r="B47" s="16" t="s">
        <v>56</v>
      </c>
      <c r="C47" s="13" t="s">
        <v>11</v>
      </c>
      <c r="D47" s="13">
        <v>3</v>
      </c>
      <c r="E47" s="13">
        <v>0</v>
      </c>
      <c r="F47" s="13">
        <v>0</v>
      </c>
      <c r="G47" s="13">
        <v>12</v>
      </c>
      <c r="H47" s="13">
        <v>0</v>
      </c>
      <c r="I47" s="13">
        <v>0</v>
      </c>
      <c r="J47" s="13">
        <v>6</v>
      </c>
      <c r="K47" s="13">
        <v>6</v>
      </c>
    </row>
    <row r="48" spans="1:11">
      <c r="A48" s="11">
        <v>44</v>
      </c>
      <c r="B48" s="16" t="s">
        <v>57</v>
      </c>
      <c r="C48" s="13" t="s">
        <v>11</v>
      </c>
      <c r="D48" s="13">
        <v>10</v>
      </c>
      <c r="E48" s="13">
        <v>0</v>
      </c>
      <c r="F48" s="13">
        <v>0</v>
      </c>
      <c r="G48" s="13">
        <v>5</v>
      </c>
      <c r="H48" s="13">
        <v>0</v>
      </c>
      <c r="I48" s="13">
        <v>5</v>
      </c>
      <c r="J48" s="13">
        <v>0</v>
      </c>
      <c r="K48" s="13">
        <v>0</v>
      </c>
    </row>
    <row r="49" spans="1:11">
      <c r="A49" s="11">
        <v>45</v>
      </c>
      <c r="B49" s="12" t="s">
        <v>58</v>
      </c>
      <c r="C49" s="13" t="s">
        <v>11</v>
      </c>
      <c r="D49" s="13">
        <v>0</v>
      </c>
      <c r="E49" s="13">
        <v>0</v>
      </c>
      <c r="F49" s="13">
        <v>0</v>
      </c>
      <c r="G49" s="13">
        <v>15</v>
      </c>
      <c r="H49" s="13">
        <v>0</v>
      </c>
      <c r="I49" s="13">
        <v>5</v>
      </c>
      <c r="J49" s="13">
        <v>5</v>
      </c>
      <c r="K49" s="13">
        <v>0</v>
      </c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>
        <v>0</v>
      </c>
      <c r="F50" s="13">
        <v>0</v>
      </c>
      <c r="G50" s="13">
        <v>5</v>
      </c>
      <c r="H50" s="13">
        <v>0</v>
      </c>
      <c r="I50" s="13">
        <v>0</v>
      </c>
      <c r="J50" s="13">
        <v>0</v>
      </c>
      <c r="K50" s="13">
        <v>5</v>
      </c>
    </row>
    <row r="51" spans="1:11">
      <c r="A51" s="11">
        <v>47</v>
      </c>
      <c r="B51" s="12" t="s">
        <v>60</v>
      </c>
      <c r="C51" s="13" t="s">
        <v>11</v>
      </c>
      <c r="D51" s="13">
        <v>0</v>
      </c>
      <c r="E51" s="13">
        <v>0</v>
      </c>
      <c r="F51" s="13">
        <v>0</v>
      </c>
      <c r="G51" s="13">
        <v>5</v>
      </c>
      <c r="H51" s="13">
        <v>0</v>
      </c>
      <c r="I51" s="13">
        <v>0</v>
      </c>
      <c r="J51" s="13">
        <v>0</v>
      </c>
      <c r="K51" s="13">
        <v>5</v>
      </c>
    </row>
    <row r="52" spans="1:11">
      <c r="A52" s="11">
        <v>48</v>
      </c>
      <c r="B52" s="12" t="s">
        <v>61</v>
      </c>
      <c r="C52" s="13" t="s">
        <v>11</v>
      </c>
      <c r="D52" s="13">
        <v>0</v>
      </c>
      <c r="E52" s="13">
        <v>0</v>
      </c>
      <c r="F52" s="13">
        <v>0</v>
      </c>
      <c r="G52" s="13">
        <v>15</v>
      </c>
      <c r="H52" s="13">
        <v>0</v>
      </c>
      <c r="I52" s="13">
        <v>5</v>
      </c>
      <c r="J52" s="13">
        <v>5</v>
      </c>
      <c r="K52" s="13">
        <v>5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>
        <v>0</v>
      </c>
      <c r="F53" s="13">
        <v>0</v>
      </c>
      <c r="G53" s="13">
        <v>5</v>
      </c>
      <c r="H53" s="13">
        <v>0</v>
      </c>
      <c r="I53" s="13">
        <v>0</v>
      </c>
      <c r="J53" s="13">
        <v>0</v>
      </c>
      <c r="K53" s="13">
        <v>5</v>
      </c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>
        <v>0</v>
      </c>
      <c r="F54" s="13">
        <v>0</v>
      </c>
      <c r="G54" s="13">
        <v>1</v>
      </c>
      <c r="H54" s="13">
        <v>0</v>
      </c>
      <c r="I54" s="13">
        <v>0</v>
      </c>
      <c r="J54" s="13">
        <v>0</v>
      </c>
      <c r="K54" s="13">
        <v>1</v>
      </c>
    </row>
    <row r="55" spans="1:11">
      <c r="A55" s="11">
        <v>51</v>
      </c>
      <c r="B55" s="12" t="s">
        <v>64</v>
      </c>
      <c r="C55" s="13" t="s">
        <v>11</v>
      </c>
      <c r="D55" s="13">
        <v>5</v>
      </c>
      <c r="E55" s="13">
        <v>0</v>
      </c>
      <c r="F55" s="13">
        <v>0</v>
      </c>
      <c r="G55" s="13">
        <v>10</v>
      </c>
      <c r="H55" s="13">
        <v>0</v>
      </c>
      <c r="I55" s="13">
        <v>5</v>
      </c>
      <c r="J55" s="13">
        <v>5</v>
      </c>
      <c r="K55" s="13">
        <v>0</v>
      </c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>
        <v>0</v>
      </c>
      <c r="F56" s="13">
        <v>0</v>
      </c>
      <c r="G56" s="13">
        <v>15</v>
      </c>
      <c r="H56" s="13">
        <v>0</v>
      </c>
      <c r="I56" s="13">
        <v>5</v>
      </c>
      <c r="J56" s="13">
        <v>5</v>
      </c>
      <c r="K56" s="13">
        <v>5</v>
      </c>
    </row>
    <row r="57" spans="1:11">
      <c r="A57" s="11">
        <v>53</v>
      </c>
      <c r="B57" s="12" t="s">
        <v>66</v>
      </c>
      <c r="C57" s="13" t="s">
        <v>11</v>
      </c>
      <c r="D57" s="13">
        <v>5</v>
      </c>
      <c r="E57" s="13">
        <v>0</v>
      </c>
      <c r="F57" s="13">
        <v>0</v>
      </c>
      <c r="G57" s="13">
        <v>5</v>
      </c>
      <c r="H57" s="13">
        <v>0</v>
      </c>
      <c r="I57" s="13">
        <v>0</v>
      </c>
      <c r="J57" s="13">
        <v>0</v>
      </c>
      <c r="K57" s="13">
        <v>5</v>
      </c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>
        <v>0</v>
      </c>
      <c r="F58" s="13">
        <v>0</v>
      </c>
      <c r="G58" s="13">
        <v>5</v>
      </c>
      <c r="H58" s="13">
        <v>0</v>
      </c>
      <c r="I58" s="13">
        <v>0</v>
      </c>
      <c r="J58" s="13">
        <v>0</v>
      </c>
      <c r="K58" s="13">
        <v>5</v>
      </c>
    </row>
    <row r="59" spans="1:11" ht="12.75" customHeight="1">
      <c r="A59" s="8" t="s">
        <v>69</v>
      </c>
      <c r="B59" s="9"/>
      <c r="C59" s="13" t="s">
        <v>11</v>
      </c>
      <c r="D59" s="13">
        <v>0</v>
      </c>
      <c r="E59" s="13">
        <v>0</v>
      </c>
      <c r="F59" s="13">
        <v>0</v>
      </c>
      <c r="G59" s="8"/>
      <c r="H59" s="13">
        <v>0</v>
      </c>
      <c r="I59" s="8"/>
      <c r="J59" s="13">
        <v>0</v>
      </c>
      <c r="K59" s="13">
        <v>0</v>
      </c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>
        <v>0</v>
      </c>
      <c r="F60" s="13">
        <v>0</v>
      </c>
      <c r="G60" s="13">
        <v>1</v>
      </c>
      <c r="H60" s="13">
        <v>0</v>
      </c>
      <c r="I60" s="13">
        <v>0</v>
      </c>
      <c r="J60" s="13">
        <v>0</v>
      </c>
      <c r="K60" s="13">
        <v>1</v>
      </c>
    </row>
    <row r="61" spans="1:11">
      <c r="A61" s="11">
        <v>56</v>
      </c>
      <c r="B61" s="12" t="s">
        <v>72</v>
      </c>
      <c r="C61" s="13" t="s">
        <v>11</v>
      </c>
      <c r="D61" s="13">
        <v>0</v>
      </c>
      <c r="E61" s="13">
        <v>0</v>
      </c>
      <c r="F61" s="13">
        <v>0</v>
      </c>
      <c r="G61" s="13">
        <v>1</v>
      </c>
      <c r="H61" s="13">
        <v>0</v>
      </c>
      <c r="I61" s="13">
        <v>0</v>
      </c>
      <c r="J61" s="13">
        <v>0</v>
      </c>
      <c r="K61" s="13">
        <v>1</v>
      </c>
    </row>
    <row r="62" spans="1:11">
      <c r="A62" s="11">
        <v>57</v>
      </c>
      <c r="B62" s="12" t="s">
        <v>73</v>
      </c>
      <c r="C62" s="13" t="s">
        <v>11</v>
      </c>
      <c r="D62" s="13">
        <v>10</v>
      </c>
      <c r="E62" s="13">
        <v>0</v>
      </c>
      <c r="F62" s="13">
        <v>0</v>
      </c>
      <c r="G62" s="13">
        <v>5</v>
      </c>
      <c r="H62" s="13">
        <v>0</v>
      </c>
      <c r="I62" s="13">
        <v>0</v>
      </c>
      <c r="J62" s="13">
        <v>0</v>
      </c>
      <c r="K62" s="13">
        <v>5</v>
      </c>
    </row>
    <row r="63" spans="1:11" ht="22.5">
      <c r="A63" s="11">
        <v>58</v>
      </c>
      <c r="B63" s="12" t="s">
        <v>74</v>
      </c>
      <c r="C63" s="13" t="s">
        <v>11</v>
      </c>
      <c r="D63" s="13">
        <v>0</v>
      </c>
      <c r="E63" s="13">
        <v>0</v>
      </c>
      <c r="F63" s="13">
        <v>0</v>
      </c>
      <c r="G63" s="13">
        <v>5</v>
      </c>
      <c r="H63" s="13">
        <v>0</v>
      </c>
      <c r="I63" s="13">
        <v>0</v>
      </c>
      <c r="J63" s="13">
        <v>0</v>
      </c>
      <c r="K63" s="13">
        <v>5</v>
      </c>
    </row>
    <row r="64" spans="1:11">
      <c r="A64" s="11">
        <v>59</v>
      </c>
      <c r="B64" s="12" t="s">
        <v>75</v>
      </c>
      <c r="C64" s="13" t="s">
        <v>11</v>
      </c>
      <c r="D64" s="13">
        <v>0</v>
      </c>
      <c r="E64" s="13">
        <v>0</v>
      </c>
      <c r="F64" s="13">
        <v>0</v>
      </c>
      <c r="G64" s="13">
        <v>1</v>
      </c>
      <c r="H64" s="13">
        <v>0</v>
      </c>
      <c r="I64" s="13">
        <v>0</v>
      </c>
      <c r="J64" s="13">
        <v>1</v>
      </c>
      <c r="K64" s="13">
        <v>0</v>
      </c>
    </row>
    <row r="65" spans="1:11" ht="22.5">
      <c r="A65" s="11">
        <v>60</v>
      </c>
      <c r="B65" s="12" t="s">
        <v>76</v>
      </c>
      <c r="C65" s="13" t="s">
        <v>11</v>
      </c>
      <c r="D65" s="13">
        <v>0</v>
      </c>
      <c r="E65" s="13">
        <v>0</v>
      </c>
      <c r="F65" s="13">
        <v>0</v>
      </c>
      <c r="G65" s="13">
        <v>1</v>
      </c>
      <c r="H65" s="13">
        <v>0</v>
      </c>
      <c r="I65" s="13">
        <v>0</v>
      </c>
      <c r="J65" s="13">
        <v>0</v>
      </c>
      <c r="K65" s="13">
        <v>1</v>
      </c>
    </row>
    <row r="66" spans="1:11">
      <c r="A66" s="11">
        <v>61</v>
      </c>
      <c r="B66" s="12" t="s">
        <v>77</v>
      </c>
      <c r="C66" s="13" t="s">
        <v>11</v>
      </c>
      <c r="D66" s="13">
        <v>0</v>
      </c>
      <c r="E66" s="13">
        <v>0</v>
      </c>
      <c r="F66" s="13">
        <v>0</v>
      </c>
      <c r="G66" s="13">
        <v>5</v>
      </c>
      <c r="H66" s="13">
        <v>0</v>
      </c>
      <c r="I66" s="13">
        <v>5</v>
      </c>
      <c r="J66" s="13">
        <v>0</v>
      </c>
      <c r="K66" s="13">
        <v>0</v>
      </c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>
        <v>0</v>
      </c>
      <c r="F67" s="13">
        <v>0</v>
      </c>
      <c r="G67" s="13">
        <v>1</v>
      </c>
      <c r="H67" s="13">
        <v>0</v>
      </c>
      <c r="I67" s="13">
        <v>0</v>
      </c>
      <c r="J67" s="13">
        <v>1</v>
      </c>
      <c r="K67" s="13">
        <v>0</v>
      </c>
    </row>
    <row r="68" spans="1:11">
      <c r="A68" s="11">
        <v>63</v>
      </c>
      <c r="B68" s="12" t="s">
        <v>79</v>
      </c>
      <c r="C68" s="13" t="s">
        <v>11</v>
      </c>
      <c r="D68" s="13">
        <v>0</v>
      </c>
      <c r="E68" s="13">
        <v>0</v>
      </c>
      <c r="F68" s="13">
        <v>0</v>
      </c>
      <c r="G68" s="13">
        <v>5</v>
      </c>
      <c r="H68" s="13">
        <v>0</v>
      </c>
      <c r="I68" s="13">
        <v>5</v>
      </c>
      <c r="J68" s="13">
        <v>0</v>
      </c>
      <c r="K68" s="13">
        <v>0</v>
      </c>
    </row>
    <row r="69" spans="1:11">
      <c r="A69" s="11">
        <v>64</v>
      </c>
      <c r="B69" s="12" t="s">
        <v>80</v>
      </c>
      <c r="C69" s="13" t="s">
        <v>11</v>
      </c>
      <c r="D69" s="13">
        <v>0</v>
      </c>
      <c r="E69" s="13">
        <v>0</v>
      </c>
      <c r="F69" s="13">
        <v>0</v>
      </c>
      <c r="G69" s="13">
        <v>1</v>
      </c>
      <c r="H69" s="13">
        <v>0</v>
      </c>
      <c r="I69" s="13">
        <v>0</v>
      </c>
      <c r="J69" s="13">
        <v>0</v>
      </c>
      <c r="K69" s="13">
        <v>1</v>
      </c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>
        <v>0</v>
      </c>
      <c r="F70" s="13">
        <v>0</v>
      </c>
      <c r="G70" s="13">
        <v>1</v>
      </c>
      <c r="H70" s="13">
        <v>0</v>
      </c>
      <c r="I70" s="13">
        <v>1</v>
      </c>
      <c r="J70" s="13">
        <v>0</v>
      </c>
      <c r="K70" s="13">
        <v>0</v>
      </c>
    </row>
    <row r="71" spans="1:11">
      <c r="A71" s="11">
        <v>66</v>
      </c>
      <c r="B71" s="12" t="s">
        <v>82</v>
      </c>
      <c r="C71" s="13" t="s">
        <v>11</v>
      </c>
      <c r="D71" s="13">
        <v>0</v>
      </c>
      <c r="E71" s="13">
        <v>0</v>
      </c>
      <c r="F71" s="13">
        <v>0</v>
      </c>
      <c r="G71" s="13">
        <v>1</v>
      </c>
      <c r="H71" s="13">
        <v>0</v>
      </c>
      <c r="I71" s="13">
        <v>0</v>
      </c>
      <c r="J71" s="13">
        <v>1</v>
      </c>
      <c r="K71" s="13">
        <v>0</v>
      </c>
    </row>
    <row r="72" spans="1:11" ht="12.75" customHeight="1">
      <c r="A72" s="8" t="s">
        <v>83</v>
      </c>
      <c r="B72" s="9"/>
      <c r="C72" s="13" t="s">
        <v>11</v>
      </c>
      <c r="D72" s="13">
        <v>0</v>
      </c>
      <c r="E72" s="13">
        <v>0</v>
      </c>
      <c r="F72" s="13">
        <v>0</v>
      </c>
      <c r="G72" s="8"/>
      <c r="H72" s="13">
        <v>0</v>
      </c>
      <c r="I72" s="8"/>
      <c r="J72" s="13">
        <v>0</v>
      </c>
      <c r="K72" s="13">
        <v>0</v>
      </c>
    </row>
    <row r="73" spans="1:11">
      <c r="A73" s="11">
        <v>67</v>
      </c>
      <c r="B73" s="12" t="s">
        <v>84</v>
      </c>
      <c r="C73" s="13" t="s">
        <v>11</v>
      </c>
      <c r="D73" s="13">
        <v>0</v>
      </c>
      <c r="E73" s="13">
        <v>0</v>
      </c>
      <c r="F73" s="13">
        <v>0</v>
      </c>
      <c r="G73" s="13">
        <v>1</v>
      </c>
      <c r="H73" s="13">
        <v>0</v>
      </c>
      <c r="I73" s="13">
        <v>1</v>
      </c>
      <c r="J73" s="13">
        <v>0</v>
      </c>
      <c r="K73" s="13">
        <v>0</v>
      </c>
    </row>
    <row r="74" spans="1:11">
      <c r="A74" s="11">
        <v>68</v>
      </c>
      <c r="B74" s="12" t="s">
        <v>85</v>
      </c>
      <c r="C74" s="13" t="s">
        <v>11</v>
      </c>
      <c r="D74" s="13">
        <v>0</v>
      </c>
      <c r="E74" s="13">
        <v>0</v>
      </c>
      <c r="F74" s="13">
        <v>0</v>
      </c>
      <c r="G74" s="13">
        <v>1</v>
      </c>
      <c r="H74" s="13">
        <v>0</v>
      </c>
      <c r="I74" s="13">
        <v>0</v>
      </c>
      <c r="J74" s="13">
        <v>0</v>
      </c>
      <c r="K74" s="13">
        <v>1</v>
      </c>
    </row>
    <row r="75" spans="1:11">
      <c r="A75" s="11">
        <v>69</v>
      </c>
      <c r="B75" s="12" t="s">
        <v>86</v>
      </c>
      <c r="C75" s="13" t="s">
        <v>11</v>
      </c>
      <c r="D75" s="13">
        <v>0</v>
      </c>
      <c r="E75" s="13">
        <v>0</v>
      </c>
      <c r="F75" s="13">
        <v>0</v>
      </c>
      <c r="G75" s="13">
        <v>2</v>
      </c>
      <c r="H75" s="13">
        <v>0</v>
      </c>
      <c r="I75" s="13">
        <v>0</v>
      </c>
      <c r="J75" s="13">
        <v>1</v>
      </c>
      <c r="K75" s="13">
        <v>1</v>
      </c>
    </row>
    <row r="76" spans="1:11">
      <c r="A76" s="11">
        <v>70</v>
      </c>
      <c r="B76" s="12" t="s">
        <v>87</v>
      </c>
      <c r="C76" s="13" t="s">
        <v>11</v>
      </c>
      <c r="D76" s="13">
        <v>0</v>
      </c>
      <c r="E76" s="13">
        <v>0</v>
      </c>
      <c r="F76" s="13">
        <v>0</v>
      </c>
      <c r="G76" s="13">
        <v>2</v>
      </c>
      <c r="H76" s="13">
        <v>0</v>
      </c>
      <c r="I76" s="13">
        <v>0</v>
      </c>
      <c r="J76" s="13">
        <v>1</v>
      </c>
      <c r="K76" s="13">
        <v>1</v>
      </c>
    </row>
    <row r="77" spans="1:11">
      <c r="A77" s="11">
        <v>71</v>
      </c>
      <c r="B77" s="12" t="s">
        <v>88</v>
      </c>
      <c r="C77" s="13" t="s">
        <v>11</v>
      </c>
      <c r="D77" s="13">
        <v>0</v>
      </c>
      <c r="E77" s="13">
        <v>0</v>
      </c>
      <c r="F77" s="13">
        <v>0</v>
      </c>
      <c r="G77" s="13">
        <v>2</v>
      </c>
      <c r="H77" s="13">
        <v>0</v>
      </c>
      <c r="I77" s="13">
        <v>0</v>
      </c>
      <c r="J77" s="13">
        <v>1</v>
      </c>
      <c r="K77" s="13">
        <v>1</v>
      </c>
    </row>
    <row r="78" spans="1:11">
      <c r="A78" s="11">
        <v>72</v>
      </c>
      <c r="B78" s="12" t="s">
        <v>89</v>
      </c>
      <c r="C78" s="13" t="s">
        <v>11</v>
      </c>
      <c r="D78" s="13">
        <v>0</v>
      </c>
      <c r="E78" s="13">
        <v>0</v>
      </c>
      <c r="F78" s="13">
        <v>0</v>
      </c>
      <c r="G78" s="13">
        <v>2</v>
      </c>
      <c r="H78" s="13">
        <v>0</v>
      </c>
      <c r="I78" s="13">
        <v>0</v>
      </c>
      <c r="J78" s="13">
        <v>1</v>
      </c>
      <c r="K78" s="13">
        <v>1</v>
      </c>
    </row>
    <row r="79" spans="1:11">
      <c r="A79" s="11">
        <v>73</v>
      </c>
      <c r="B79" s="12" t="s">
        <v>90</v>
      </c>
      <c r="C79" s="13" t="s">
        <v>11</v>
      </c>
      <c r="D79" s="13">
        <v>0</v>
      </c>
      <c r="E79" s="13">
        <v>0</v>
      </c>
      <c r="F79" s="13">
        <v>0</v>
      </c>
      <c r="G79" s="13">
        <v>1</v>
      </c>
      <c r="H79" s="13">
        <v>0</v>
      </c>
      <c r="I79" s="13">
        <v>1</v>
      </c>
      <c r="J79" s="13">
        <v>0</v>
      </c>
      <c r="K79" s="13">
        <v>0</v>
      </c>
    </row>
    <row r="80" spans="1:11">
      <c r="A80" s="11">
        <v>74</v>
      </c>
      <c r="B80" s="12" t="s">
        <v>91</v>
      </c>
      <c r="C80" s="13" t="s">
        <v>11</v>
      </c>
      <c r="D80" s="13">
        <v>0</v>
      </c>
      <c r="E80" s="13">
        <v>0</v>
      </c>
      <c r="F80" s="13">
        <v>0</v>
      </c>
      <c r="G80" s="13">
        <v>1</v>
      </c>
      <c r="H80" s="13">
        <v>0</v>
      </c>
      <c r="I80" s="13">
        <v>1</v>
      </c>
      <c r="J80" s="13">
        <v>0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11</v>
      </c>
      <c r="D82" s="13">
        <v>0</v>
      </c>
      <c r="E82" s="13">
        <v>0</v>
      </c>
      <c r="F82" s="13">
        <v>0</v>
      </c>
      <c r="G82" s="13">
        <v>1</v>
      </c>
      <c r="H82" s="13">
        <v>0</v>
      </c>
      <c r="I82" s="13">
        <v>0</v>
      </c>
      <c r="J82" s="13">
        <v>1</v>
      </c>
      <c r="K82" s="13">
        <v>0</v>
      </c>
    </row>
    <row r="83" spans="1:11" ht="22.5">
      <c r="A83" s="21">
        <v>76</v>
      </c>
      <c r="B83" s="12" t="s">
        <v>94</v>
      </c>
      <c r="C83" s="13" t="s">
        <v>11</v>
      </c>
      <c r="D83" s="13">
        <v>0</v>
      </c>
      <c r="E83" s="13">
        <v>0</v>
      </c>
      <c r="F83" s="13">
        <v>0</v>
      </c>
      <c r="G83" s="13">
        <v>1</v>
      </c>
      <c r="H83" s="13">
        <v>0</v>
      </c>
      <c r="I83" s="13">
        <v>0</v>
      </c>
      <c r="J83" s="13">
        <v>1</v>
      </c>
      <c r="K83" s="1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43" t="s">
        <v>11</v>
      </c>
      <c r="D85" s="43">
        <v>0</v>
      </c>
      <c r="E85" s="43">
        <v>0</v>
      </c>
      <c r="F85" s="43">
        <v>0</v>
      </c>
      <c r="G85" s="43">
        <v>1</v>
      </c>
      <c r="H85" s="43">
        <v>0</v>
      </c>
      <c r="I85" s="43">
        <v>0</v>
      </c>
      <c r="J85" s="43">
        <v>0</v>
      </c>
      <c r="K85" s="43">
        <v>1</v>
      </c>
    </row>
    <row r="86" spans="1:11" ht="15">
      <c r="A86" s="11">
        <v>78</v>
      </c>
      <c r="B86" s="14" t="s">
        <v>97</v>
      </c>
      <c r="C86" s="43" t="s">
        <v>11</v>
      </c>
      <c r="D86" s="43">
        <v>0</v>
      </c>
      <c r="E86" s="43">
        <v>0</v>
      </c>
      <c r="F86" s="43">
        <v>0</v>
      </c>
      <c r="G86" s="43">
        <v>15</v>
      </c>
      <c r="H86" s="43">
        <v>0</v>
      </c>
      <c r="I86" s="43">
        <v>0</v>
      </c>
      <c r="J86" s="43">
        <v>0</v>
      </c>
      <c r="K86" s="43">
        <v>15</v>
      </c>
    </row>
    <row r="87" spans="1:11" ht="22.5">
      <c r="A87" s="11">
        <v>79</v>
      </c>
      <c r="B87" s="14" t="s">
        <v>98</v>
      </c>
      <c r="C87" s="43" t="s">
        <v>11</v>
      </c>
      <c r="D87" s="43">
        <v>0</v>
      </c>
      <c r="E87" s="43">
        <v>0</v>
      </c>
      <c r="F87" s="43">
        <v>0</v>
      </c>
      <c r="G87" s="43">
        <v>1</v>
      </c>
      <c r="H87" s="43">
        <v>0</v>
      </c>
      <c r="I87" s="43">
        <v>0</v>
      </c>
      <c r="J87" s="43">
        <v>0</v>
      </c>
      <c r="K87" s="43">
        <v>1</v>
      </c>
    </row>
    <row r="88" spans="1:11" ht="15">
      <c r="A88" s="11">
        <v>80</v>
      </c>
      <c r="B88" s="14" t="s">
        <v>99</v>
      </c>
      <c r="C88" s="43" t="s">
        <v>11</v>
      </c>
      <c r="D88" s="43">
        <v>0</v>
      </c>
      <c r="E88" s="43">
        <v>0</v>
      </c>
      <c r="F88" s="43">
        <v>0</v>
      </c>
      <c r="G88" s="43">
        <v>1</v>
      </c>
      <c r="H88" s="43">
        <v>0</v>
      </c>
      <c r="I88" s="43">
        <v>0</v>
      </c>
      <c r="J88" s="43">
        <v>0</v>
      </c>
      <c r="K88" s="43">
        <v>1</v>
      </c>
    </row>
    <row r="89" spans="1:11" ht="22.5">
      <c r="A89" s="11">
        <v>81</v>
      </c>
      <c r="B89" s="14" t="s">
        <v>100</v>
      </c>
      <c r="C89" s="43" t="s">
        <v>11</v>
      </c>
      <c r="D89" s="43">
        <v>0</v>
      </c>
      <c r="E89" s="43">
        <v>0</v>
      </c>
      <c r="F89" s="43">
        <v>0</v>
      </c>
      <c r="G89" s="43">
        <v>1</v>
      </c>
      <c r="H89" s="43">
        <v>0</v>
      </c>
      <c r="I89" s="43">
        <v>0</v>
      </c>
      <c r="J89" s="43">
        <v>0</v>
      </c>
      <c r="K89" s="43">
        <v>1</v>
      </c>
    </row>
    <row r="90" spans="1:11" ht="15">
      <c r="A90" s="11">
        <v>82</v>
      </c>
      <c r="B90" s="14" t="s">
        <v>101</v>
      </c>
      <c r="C90" s="43" t="s">
        <v>11</v>
      </c>
      <c r="D90" s="43">
        <v>0</v>
      </c>
      <c r="E90" s="43">
        <v>0</v>
      </c>
      <c r="F90" s="43">
        <v>0</v>
      </c>
      <c r="G90" s="43">
        <v>1</v>
      </c>
      <c r="H90" s="43">
        <v>0</v>
      </c>
      <c r="I90" s="43">
        <v>0</v>
      </c>
      <c r="J90" s="43">
        <v>0</v>
      </c>
      <c r="K90" s="43">
        <v>1</v>
      </c>
    </row>
    <row r="91" spans="1:11" ht="22.5">
      <c r="A91" s="11">
        <v>83</v>
      </c>
      <c r="B91" s="14" t="s">
        <v>102</v>
      </c>
      <c r="C91" s="43" t="s">
        <v>11</v>
      </c>
      <c r="D91" s="43">
        <v>0</v>
      </c>
      <c r="E91" s="43">
        <v>0</v>
      </c>
      <c r="F91" s="43">
        <v>0</v>
      </c>
      <c r="G91" s="43">
        <v>1</v>
      </c>
      <c r="H91" s="43">
        <v>0</v>
      </c>
      <c r="I91" s="43">
        <v>0</v>
      </c>
      <c r="J91" s="43">
        <v>0</v>
      </c>
      <c r="K91" s="43">
        <v>1</v>
      </c>
    </row>
    <row r="92" spans="1:11" ht="22.5">
      <c r="A92" s="11">
        <v>84</v>
      </c>
      <c r="B92" s="14" t="s">
        <v>103</v>
      </c>
      <c r="C92" s="43" t="s">
        <v>11</v>
      </c>
      <c r="D92" s="43">
        <v>0</v>
      </c>
      <c r="E92" s="43">
        <v>0</v>
      </c>
      <c r="F92" s="43">
        <v>0</v>
      </c>
      <c r="G92" s="43">
        <v>1</v>
      </c>
      <c r="H92" s="43">
        <v>0</v>
      </c>
      <c r="I92" s="43">
        <v>0</v>
      </c>
      <c r="J92" s="43">
        <v>0</v>
      </c>
      <c r="K92" s="43">
        <v>1</v>
      </c>
    </row>
    <row r="93" spans="1:11" ht="15">
      <c r="A93" s="11">
        <v>85</v>
      </c>
      <c r="B93" s="14" t="s">
        <v>104</v>
      </c>
      <c r="C93" s="43" t="s">
        <v>11</v>
      </c>
      <c r="D93" s="43">
        <v>0</v>
      </c>
      <c r="E93" s="43">
        <v>0</v>
      </c>
      <c r="F93" s="43">
        <v>0</v>
      </c>
      <c r="G93" s="43">
        <v>1</v>
      </c>
      <c r="H93" s="43">
        <v>0</v>
      </c>
      <c r="I93" s="43">
        <v>0</v>
      </c>
      <c r="J93" s="43">
        <v>0</v>
      </c>
      <c r="K93" s="43">
        <v>1</v>
      </c>
    </row>
    <row r="94" spans="1:11" ht="15">
      <c r="A94" s="11">
        <v>86</v>
      </c>
      <c r="B94" s="14" t="s">
        <v>105</v>
      </c>
      <c r="C94" s="43" t="s">
        <v>11</v>
      </c>
      <c r="D94" s="43">
        <v>0</v>
      </c>
      <c r="E94" s="43">
        <v>0</v>
      </c>
      <c r="F94" s="43">
        <v>0</v>
      </c>
      <c r="G94" s="43">
        <v>1</v>
      </c>
      <c r="H94" s="43">
        <v>0</v>
      </c>
      <c r="I94" s="43">
        <v>0</v>
      </c>
      <c r="J94" s="43">
        <v>0</v>
      </c>
      <c r="K94" s="43">
        <v>1</v>
      </c>
    </row>
    <row r="95" spans="1:11" ht="15">
      <c r="A95" s="11">
        <v>87</v>
      </c>
      <c r="B95" s="14" t="s">
        <v>106</v>
      </c>
      <c r="C95" s="43" t="s">
        <v>11</v>
      </c>
      <c r="D95" s="43">
        <v>0</v>
      </c>
      <c r="E95" s="43">
        <v>0</v>
      </c>
      <c r="F95" s="43">
        <v>0</v>
      </c>
      <c r="G95" s="43">
        <v>1</v>
      </c>
      <c r="H95" s="43">
        <v>0</v>
      </c>
      <c r="I95" s="43">
        <v>0</v>
      </c>
      <c r="J95" s="43">
        <v>0</v>
      </c>
      <c r="K95" s="43">
        <v>1</v>
      </c>
    </row>
    <row r="96" spans="1:11" ht="15">
      <c r="A96" s="11">
        <v>88</v>
      </c>
      <c r="B96" s="14" t="s">
        <v>107</v>
      </c>
      <c r="C96" s="43" t="s">
        <v>11</v>
      </c>
      <c r="D96" s="43">
        <v>0</v>
      </c>
      <c r="E96" s="43">
        <v>0</v>
      </c>
      <c r="F96" s="43">
        <v>0</v>
      </c>
      <c r="G96" s="43">
        <v>1</v>
      </c>
      <c r="H96" s="43">
        <v>0</v>
      </c>
      <c r="I96" s="43">
        <v>0</v>
      </c>
      <c r="J96" s="43">
        <v>0</v>
      </c>
      <c r="K96" s="43">
        <v>1</v>
      </c>
    </row>
    <row r="97" spans="1:11" ht="22.5">
      <c r="A97" s="11">
        <v>89</v>
      </c>
      <c r="B97" s="14" t="s">
        <v>108</v>
      </c>
      <c r="C97" s="43" t="s">
        <v>11</v>
      </c>
      <c r="D97" s="43">
        <v>0</v>
      </c>
      <c r="E97" s="43">
        <v>0</v>
      </c>
      <c r="F97" s="43">
        <v>0</v>
      </c>
      <c r="G97" s="43">
        <v>1</v>
      </c>
      <c r="H97" s="43">
        <v>0</v>
      </c>
      <c r="I97" s="43">
        <v>0</v>
      </c>
      <c r="J97" s="43">
        <v>0</v>
      </c>
      <c r="K97" s="43">
        <v>1</v>
      </c>
    </row>
    <row r="98" spans="1:11" ht="15">
      <c r="A98" s="11">
        <v>90</v>
      </c>
      <c r="B98" s="14" t="s">
        <v>109</v>
      </c>
      <c r="C98" s="43" t="s">
        <v>11</v>
      </c>
      <c r="D98" s="43">
        <v>0</v>
      </c>
      <c r="E98" s="43">
        <v>0</v>
      </c>
      <c r="F98" s="43">
        <v>0</v>
      </c>
      <c r="G98" s="43">
        <v>1</v>
      </c>
      <c r="H98" s="43">
        <v>0</v>
      </c>
      <c r="I98" s="43">
        <v>0</v>
      </c>
      <c r="J98" s="43">
        <v>0</v>
      </c>
      <c r="K98" s="43">
        <v>1</v>
      </c>
    </row>
    <row r="99" spans="1:11" ht="15">
      <c r="A99" s="11">
        <v>91</v>
      </c>
      <c r="B99" s="14" t="s">
        <v>110</v>
      </c>
      <c r="C99" s="43" t="s">
        <v>11</v>
      </c>
      <c r="D99" s="43">
        <v>0</v>
      </c>
      <c r="E99" s="43">
        <v>0</v>
      </c>
      <c r="F99" s="43">
        <v>0</v>
      </c>
      <c r="G99" s="43">
        <v>1</v>
      </c>
      <c r="H99" s="43">
        <v>0</v>
      </c>
      <c r="I99" s="43">
        <v>0</v>
      </c>
      <c r="J99" s="43">
        <v>0</v>
      </c>
      <c r="K99" s="43">
        <v>1</v>
      </c>
    </row>
    <row r="100" spans="1:11" ht="15">
      <c r="A100" s="11">
        <v>92</v>
      </c>
      <c r="B100" s="14" t="s">
        <v>111</v>
      </c>
      <c r="C100" s="43" t="s">
        <v>11</v>
      </c>
      <c r="D100" s="43">
        <v>0</v>
      </c>
      <c r="E100" s="43">
        <v>0</v>
      </c>
      <c r="F100" s="43">
        <v>0</v>
      </c>
      <c r="G100" s="43">
        <v>1</v>
      </c>
      <c r="H100" s="43">
        <v>0</v>
      </c>
      <c r="I100" s="43">
        <v>0</v>
      </c>
      <c r="J100" s="43">
        <v>0</v>
      </c>
      <c r="K100" s="43">
        <v>1</v>
      </c>
    </row>
    <row r="101" spans="1:11" ht="22.5">
      <c r="A101" s="11">
        <v>93</v>
      </c>
      <c r="B101" s="14" t="s">
        <v>112</v>
      </c>
      <c r="C101" s="43" t="s">
        <v>11</v>
      </c>
      <c r="D101" s="43">
        <v>0</v>
      </c>
      <c r="E101" s="43">
        <v>0</v>
      </c>
      <c r="F101" s="43">
        <v>0</v>
      </c>
      <c r="G101" s="43">
        <v>1</v>
      </c>
      <c r="H101" s="43">
        <v>0</v>
      </c>
      <c r="I101" s="43">
        <v>0</v>
      </c>
      <c r="J101" s="43">
        <v>0</v>
      </c>
      <c r="K101" s="43">
        <v>1</v>
      </c>
    </row>
    <row r="102" spans="1:11" ht="15">
      <c r="A102" s="11">
        <v>94</v>
      </c>
      <c r="B102" s="14" t="s">
        <v>113</v>
      </c>
      <c r="C102" s="43" t="s">
        <v>11</v>
      </c>
      <c r="D102" s="43">
        <v>0</v>
      </c>
      <c r="E102" s="43">
        <v>0</v>
      </c>
      <c r="F102" s="43">
        <v>0</v>
      </c>
      <c r="G102" s="43">
        <v>1</v>
      </c>
      <c r="H102" s="43">
        <v>0</v>
      </c>
      <c r="I102" s="43">
        <v>0</v>
      </c>
      <c r="J102" s="43">
        <v>0</v>
      </c>
      <c r="K102" s="43">
        <v>1</v>
      </c>
    </row>
    <row r="103" spans="1:11" ht="22.5">
      <c r="A103" s="11">
        <v>95</v>
      </c>
      <c r="B103" s="14" t="s">
        <v>114</v>
      </c>
      <c r="C103" s="43" t="s">
        <v>11</v>
      </c>
      <c r="D103" s="43">
        <v>0</v>
      </c>
      <c r="E103" s="43">
        <v>0</v>
      </c>
      <c r="F103" s="43">
        <v>0</v>
      </c>
      <c r="G103" s="43">
        <v>1</v>
      </c>
      <c r="H103" s="43">
        <v>0</v>
      </c>
      <c r="I103" s="43">
        <v>0</v>
      </c>
      <c r="J103" s="43">
        <v>0</v>
      </c>
      <c r="K103" s="43">
        <v>1</v>
      </c>
    </row>
    <row r="104" spans="1:11" ht="33.75">
      <c r="A104" s="11">
        <v>96</v>
      </c>
      <c r="B104" s="14" t="s">
        <v>115</v>
      </c>
      <c r="C104" s="43" t="s">
        <v>11</v>
      </c>
      <c r="D104" s="43">
        <v>0</v>
      </c>
      <c r="E104" s="43">
        <v>0</v>
      </c>
      <c r="F104" s="43">
        <v>0</v>
      </c>
      <c r="G104" s="43">
        <v>1</v>
      </c>
      <c r="H104" s="43">
        <v>0</v>
      </c>
      <c r="I104" s="43">
        <v>0</v>
      </c>
      <c r="J104" s="43">
        <v>0</v>
      </c>
      <c r="K104" s="43">
        <v>1</v>
      </c>
    </row>
    <row r="105" spans="1:11" ht="15">
      <c r="A105" s="11">
        <v>97</v>
      </c>
      <c r="B105" s="14" t="s">
        <v>116</v>
      </c>
      <c r="C105" s="43" t="s">
        <v>11</v>
      </c>
      <c r="D105" s="43">
        <v>0</v>
      </c>
      <c r="E105" s="43">
        <v>0</v>
      </c>
      <c r="F105" s="43">
        <v>0</v>
      </c>
      <c r="G105" s="43">
        <v>1</v>
      </c>
      <c r="H105" s="43">
        <v>0</v>
      </c>
      <c r="I105" s="43">
        <v>0</v>
      </c>
      <c r="J105" s="43">
        <v>0</v>
      </c>
      <c r="K105" s="43">
        <v>1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 t="s">
        <v>11</v>
      </c>
      <c r="D107" s="13">
        <v>0</v>
      </c>
      <c r="E107" s="13">
        <v>0</v>
      </c>
      <c r="F107" s="13">
        <v>0</v>
      </c>
      <c r="G107" s="13"/>
      <c r="H107" s="13">
        <v>0</v>
      </c>
      <c r="I107" s="13">
        <v>0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 ht="15">
      <c r="A110" s="22">
        <v>99</v>
      </c>
      <c r="B110" s="14" t="s">
        <v>121</v>
      </c>
      <c r="C110" s="43" t="s">
        <v>11</v>
      </c>
      <c r="D110" s="43">
        <v>0</v>
      </c>
      <c r="E110" s="43">
        <v>0</v>
      </c>
      <c r="F110" s="43">
        <v>0</v>
      </c>
      <c r="G110" s="43">
        <v>1</v>
      </c>
      <c r="H110" s="43">
        <v>0</v>
      </c>
      <c r="I110" s="43">
        <v>0</v>
      </c>
      <c r="J110" s="43">
        <v>0</v>
      </c>
      <c r="K110" s="43">
        <v>1</v>
      </c>
    </row>
    <row r="111" spans="1:11" ht="33.75">
      <c r="A111" s="22">
        <v>100</v>
      </c>
      <c r="B111" s="14" t="s">
        <v>122</v>
      </c>
      <c r="C111" s="43" t="s">
        <v>11</v>
      </c>
      <c r="D111" s="43">
        <v>0</v>
      </c>
      <c r="E111" s="43">
        <v>0</v>
      </c>
      <c r="F111" s="43">
        <v>0</v>
      </c>
      <c r="G111" s="43">
        <v>1</v>
      </c>
      <c r="H111" s="43">
        <v>0</v>
      </c>
      <c r="I111" s="43">
        <v>0</v>
      </c>
      <c r="J111" s="43">
        <v>0</v>
      </c>
      <c r="K111" s="43">
        <v>1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0</v>
      </c>
      <c r="E113" s="13">
        <v>0</v>
      </c>
      <c r="F113" s="13">
        <v>0</v>
      </c>
      <c r="G113" s="13">
        <v>1</v>
      </c>
      <c r="H113" s="13">
        <v>0</v>
      </c>
      <c r="I113" s="13">
        <v>1</v>
      </c>
      <c r="J113" s="13">
        <v>0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11</v>
      </c>
      <c r="D115" s="13">
        <v>0</v>
      </c>
      <c r="E115" s="13">
        <v>0</v>
      </c>
      <c r="F115" s="13">
        <v>0</v>
      </c>
      <c r="G115" s="13">
        <v>1</v>
      </c>
      <c r="H115" s="13">
        <v>0</v>
      </c>
      <c r="I115" s="13">
        <v>1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 ht="15">
      <c r="A117" s="22">
        <v>103</v>
      </c>
      <c r="B117" s="14" t="s">
        <v>128</v>
      </c>
      <c r="C117" s="43" t="s">
        <v>11</v>
      </c>
      <c r="D117" s="43">
        <v>0</v>
      </c>
      <c r="E117" s="43">
        <v>0</v>
      </c>
      <c r="F117" s="43">
        <v>0</v>
      </c>
      <c r="G117" s="43">
        <v>1</v>
      </c>
      <c r="H117" s="43">
        <v>0</v>
      </c>
      <c r="I117" s="43">
        <v>0</v>
      </c>
      <c r="J117" s="43">
        <v>0</v>
      </c>
      <c r="K117" s="43">
        <v>1</v>
      </c>
    </row>
    <row r="118" spans="1:11" ht="22.5">
      <c r="A118" s="22">
        <v>104</v>
      </c>
      <c r="B118" s="14" t="s">
        <v>129</v>
      </c>
      <c r="C118" s="43" t="s">
        <v>11</v>
      </c>
      <c r="D118" s="43">
        <v>0</v>
      </c>
      <c r="E118" s="43">
        <v>0</v>
      </c>
      <c r="F118" s="43">
        <v>0</v>
      </c>
      <c r="G118" s="43">
        <v>1</v>
      </c>
      <c r="H118" s="43">
        <v>0</v>
      </c>
      <c r="I118" s="43">
        <v>0</v>
      </c>
      <c r="J118" s="43">
        <v>0</v>
      </c>
      <c r="K118" s="43">
        <v>1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>
        <v>0</v>
      </c>
      <c r="J119" s="13"/>
      <c r="K119" s="13"/>
    </row>
    <row r="120" spans="1:11" ht="15">
      <c r="A120" s="22">
        <v>105</v>
      </c>
      <c r="B120" s="14" t="s">
        <v>131</v>
      </c>
      <c r="C120" s="43" t="s">
        <v>11</v>
      </c>
      <c r="D120" s="43">
        <v>0</v>
      </c>
      <c r="E120" s="43">
        <v>0</v>
      </c>
      <c r="F120" s="43">
        <v>0</v>
      </c>
      <c r="G120" s="43">
        <v>1</v>
      </c>
      <c r="H120" s="43">
        <v>0</v>
      </c>
      <c r="I120" s="43">
        <v>0</v>
      </c>
      <c r="J120" s="43">
        <v>0</v>
      </c>
      <c r="K120" s="43">
        <v>1</v>
      </c>
    </row>
    <row r="121" spans="1:11" ht="15">
      <c r="A121" s="22">
        <v>106</v>
      </c>
      <c r="B121" s="14" t="s">
        <v>132</v>
      </c>
      <c r="C121" s="43" t="s">
        <v>11</v>
      </c>
      <c r="D121" s="43">
        <v>0</v>
      </c>
      <c r="E121" s="43">
        <v>0</v>
      </c>
      <c r="F121" s="43">
        <v>0</v>
      </c>
      <c r="G121" s="43">
        <v>1</v>
      </c>
      <c r="H121" s="43">
        <v>0</v>
      </c>
      <c r="I121" s="43">
        <v>0</v>
      </c>
      <c r="J121" s="43">
        <v>0</v>
      </c>
      <c r="K121" s="43">
        <v>1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40" t="s">
        <v>11</v>
      </c>
      <c r="D124" s="40">
        <v>0</v>
      </c>
      <c r="E124" s="40">
        <v>0</v>
      </c>
      <c r="F124" s="40">
        <v>0</v>
      </c>
      <c r="G124" s="40">
        <v>1</v>
      </c>
      <c r="H124" s="40">
        <v>0</v>
      </c>
      <c r="I124" s="40">
        <v>0</v>
      </c>
      <c r="J124" s="40">
        <v>0</v>
      </c>
      <c r="K124" s="40">
        <v>1</v>
      </c>
    </row>
    <row r="125" spans="1:11" ht="15">
      <c r="A125" s="22">
        <v>108</v>
      </c>
      <c r="B125" s="14" t="s">
        <v>136</v>
      </c>
      <c r="C125" s="40" t="s">
        <v>11</v>
      </c>
      <c r="D125" s="40">
        <v>0</v>
      </c>
      <c r="E125" s="40">
        <v>0</v>
      </c>
      <c r="F125" s="40">
        <v>0</v>
      </c>
      <c r="G125" s="40">
        <v>1</v>
      </c>
      <c r="H125" s="40">
        <v>0</v>
      </c>
      <c r="I125" s="40">
        <v>0</v>
      </c>
      <c r="J125" s="40">
        <v>0</v>
      </c>
      <c r="K125" s="40">
        <v>1</v>
      </c>
    </row>
    <row r="126" spans="1:11" ht="15">
      <c r="A126" s="22">
        <v>109</v>
      </c>
      <c r="B126" s="14" t="s">
        <v>137</v>
      </c>
      <c r="C126" s="40" t="s">
        <v>11</v>
      </c>
      <c r="D126" s="40">
        <v>0</v>
      </c>
      <c r="E126" s="40">
        <v>0</v>
      </c>
      <c r="F126" s="40">
        <v>0</v>
      </c>
      <c r="G126" s="40">
        <v>1</v>
      </c>
      <c r="H126" s="40">
        <v>0</v>
      </c>
      <c r="I126" s="40">
        <v>0</v>
      </c>
      <c r="J126" s="40">
        <v>0</v>
      </c>
      <c r="K126" s="40">
        <v>1</v>
      </c>
    </row>
    <row r="127" spans="1:11" ht="22.5">
      <c r="A127" s="22">
        <v>110</v>
      </c>
      <c r="B127" s="14" t="s">
        <v>138</v>
      </c>
      <c r="C127" s="40" t="s">
        <v>11</v>
      </c>
      <c r="D127" s="40">
        <v>0</v>
      </c>
      <c r="E127" s="40">
        <v>0</v>
      </c>
      <c r="F127" s="40">
        <v>0</v>
      </c>
      <c r="G127" s="40">
        <v>1</v>
      </c>
      <c r="H127" s="40">
        <v>0</v>
      </c>
      <c r="I127" s="40">
        <v>0</v>
      </c>
      <c r="J127" s="40">
        <v>0</v>
      </c>
      <c r="K127" s="40">
        <v>1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 ht="15">
      <c r="A129" s="11">
        <v>111</v>
      </c>
      <c r="B129" s="12" t="s">
        <v>140</v>
      </c>
      <c r="C129" s="40" t="s">
        <v>11</v>
      </c>
      <c r="D129" s="40">
        <v>0</v>
      </c>
      <c r="E129" s="40">
        <v>0</v>
      </c>
      <c r="F129" s="40">
        <v>0</v>
      </c>
      <c r="G129" s="40">
        <v>0</v>
      </c>
      <c r="H129" s="40">
        <v>0</v>
      </c>
      <c r="I129" s="40">
        <v>0</v>
      </c>
      <c r="J129" s="40">
        <v>0</v>
      </c>
      <c r="K129" s="40">
        <v>0</v>
      </c>
    </row>
    <row r="130" spans="1:11" ht="15">
      <c r="A130" s="11">
        <v>112</v>
      </c>
      <c r="B130" s="12" t="s">
        <v>144</v>
      </c>
      <c r="C130" s="40" t="s">
        <v>145</v>
      </c>
      <c r="D130" s="40">
        <v>0</v>
      </c>
      <c r="E130" s="40">
        <v>0</v>
      </c>
      <c r="F130" s="40">
        <v>0</v>
      </c>
      <c r="G130" s="40">
        <v>3</v>
      </c>
      <c r="H130" s="40">
        <v>0</v>
      </c>
      <c r="I130" s="40">
        <v>0</v>
      </c>
      <c r="J130" s="40">
        <v>0</v>
      </c>
      <c r="K130" s="40">
        <v>3</v>
      </c>
    </row>
    <row r="131" spans="1:11" ht="15">
      <c r="A131" s="11">
        <v>113</v>
      </c>
      <c r="B131" s="12" t="s">
        <v>148</v>
      </c>
      <c r="C131" s="40" t="s">
        <v>284</v>
      </c>
      <c r="D131" s="40">
        <v>0</v>
      </c>
      <c r="E131" s="40">
        <v>0</v>
      </c>
      <c r="F131" s="40">
        <v>0</v>
      </c>
      <c r="G131" s="40">
        <v>0.5</v>
      </c>
      <c r="H131" s="40">
        <v>0</v>
      </c>
      <c r="I131" s="40">
        <v>0</v>
      </c>
      <c r="J131" s="40">
        <v>0</v>
      </c>
      <c r="K131" s="40">
        <v>0.5</v>
      </c>
    </row>
    <row r="132" spans="1:11" ht="15">
      <c r="A132" s="11">
        <v>114</v>
      </c>
      <c r="B132" s="12" t="s">
        <v>152</v>
      </c>
      <c r="C132" s="40" t="s">
        <v>11</v>
      </c>
      <c r="D132" s="40">
        <v>0</v>
      </c>
      <c r="E132" s="40">
        <v>0</v>
      </c>
      <c r="F132" s="40">
        <v>0</v>
      </c>
      <c r="G132" s="40">
        <v>1</v>
      </c>
      <c r="H132" s="40">
        <v>0</v>
      </c>
      <c r="I132" s="40">
        <v>0</v>
      </c>
      <c r="J132" s="40">
        <v>1</v>
      </c>
      <c r="K132" s="40">
        <v>0</v>
      </c>
    </row>
    <row r="133" spans="1:11" ht="15">
      <c r="A133" s="11">
        <v>115</v>
      </c>
      <c r="B133" s="12" t="s">
        <v>153</v>
      </c>
      <c r="C133" s="40" t="s">
        <v>11</v>
      </c>
      <c r="D133" s="40">
        <v>0</v>
      </c>
      <c r="E133" s="40">
        <v>0</v>
      </c>
      <c r="F133" s="40">
        <v>0</v>
      </c>
      <c r="G133" s="40">
        <v>5</v>
      </c>
      <c r="H133" s="40">
        <v>0</v>
      </c>
      <c r="I133" s="40">
        <v>5</v>
      </c>
      <c r="J133" s="40">
        <v>0</v>
      </c>
      <c r="K133" s="40">
        <v>0</v>
      </c>
    </row>
    <row r="134" spans="1:11" ht="15">
      <c r="A134" s="11">
        <v>116</v>
      </c>
      <c r="B134" s="12" t="s">
        <v>155</v>
      </c>
      <c r="C134" s="40" t="s">
        <v>11</v>
      </c>
      <c r="D134" s="40">
        <v>0</v>
      </c>
      <c r="E134" s="40">
        <v>0</v>
      </c>
      <c r="F134" s="40">
        <v>0</v>
      </c>
      <c r="G134" s="40">
        <v>1</v>
      </c>
      <c r="H134" s="40">
        <v>0</v>
      </c>
      <c r="I134" s="40">
        <v>1</v>
      </c>
      <c r="J134" s="40">
        <v>0</v>
      </c>
      <c r="K134" s="40">
        <v>0</v>
      </c>
    </row>
    <row r="135" spans="1:11" ht="15">
      <c r="A135" s="11">
        <v>117</v>
      </c>
      <c r="B135" s="12" t="s">
        <v>157</v>
      </c>
      <c r="C135" s="40" t="s">
        <v>158</v>
      </c>
      <c r="D135" s="40">
        <v>0</v>
      </c>
      <c r="E135" s="40">
        <v>0</v>
      </c>
      <c r="F135" s="40">
        <v>0</v>
      </c>
      <c r="G135" s="40">
        <v>2</v>
      </c>
      <c r="H135" s="40">
        <v>0</v>
      </c>
      <c r="I135" s="40">
        <v>2</v>
      </c>
      <c r="J135" s="40">
        <v>0</v>
      </c>
      <c r="K135" s="40">
        <v>0</v>
      </c>
    </row>
    <row r="136" spans="1:11" ht="15">
      <c r="A136" s="11">
        <v>118</v>
      </c>
      <c r="B136" s="12" t="s">
        <v>159</v>
      </c>
      <c r="C136" s="40" t="s">
        <v>158</v>
      </c>
      <c r="D136" s="40">
        <v>0</v>
      </c>
      <c r="E136" s="40">
        <v>0</v>
      </c>
      <c r="F136" s="40">
        <v>0</v>
      </c>
      <c r="G136" s="40">
        <v>1</v>
      </c>
      <c r="H136" s="40">
        <v>0</v>
      </c>
      <c r="I136" s="40">
        <v>0</v>
      </c>
      <c r="J136" s="40">
        <v>1</v>
      </c>
      <c r="K136" s="40">
        <v>0</v>
      </c>
    </row>
    <row r="137" spans="1:11" ht="15">
      <c r="A137" s="11">
        <v>119</v>
      </c>
      <c r="B137" s="12" t="s">
        <v>160</v>
      </c>
      <c r="C137" s="40" t="s">
        <v>158</v>
      </c>
      <c r="D137" s="40">
        <v>0</v>
      </c>
      <c r="E137" s="40">
        <v>0</v>
      </c>
      <c r="F137" s="40">
        <v>0</v>
      </c>
      <c r="G137" s="40">
        <v>0.5</v>
      </c>
      <c r="H137" s="40">
        <v>0</v>
      </c>
      <c r="I137" s="40">
        <v>0.5</v>
      </c>
      <c r="J137" s="40">
        <v>0</v>
      </c>
      <c r="K137" s="40">
        <v>0</v>
      </c>
    </row>
    <row r="138" spans="1:11" ht="33.75" customHeight="1">
      <c r="A138" s="11">
        <v>120</v>
      </c>
      <c r="B138" s="12" t="s">
        <v>161</v>
      </c>
      <c r="C138" s="40" t="s">
        <v>11</v>
      </c>
      <c r="D138" s="40">
        <v>0</v>
      </c>
      <c r="E138" s="40">
        <v>0</v>
      </c>
      <c r="F138" s="40">
        <v>0</v>
      </c>
      <c r="G138" s="40">
        <v>5</v>
      </c>
      <c r="H138" s="40">
        <v>0</v>
      </c>
      <c r="I138" s="40">
        <v>5</v>
      </c>
      <c r="J138" s="40">
        <v>0</v>
      </c>
      <c r="K138" s="40">
        <v>0</v>
      </c>
    </row>
    <row r="139" spans="1:11" ht="22.5">
      <c r="A139" s="11">
        <v>121</v>
      </c>
      <c r="B139" s="12" t="s">
        <v>163</v>
      </c>
      <c r="C139" s="40" t="s">
        <v>11</v>
      </c>
      <c r="D139" s="40">
        <v>0</v>
      </c>
      <c r="E139" s="40">
        <v>0</v>
      </c>
      <c r="F139" s="40">
        <v>0</v>
      </c>
      <c r="G139" s="40">
        <v>5</v>
      </c>
      <c r="H139" s="40">
        <v>0</v>
      </c>
      <c r="I139" s="40">
        <v>5</v>
      </c>
      <c r="J139" s="40">
        <v>0</v>
      </c>
      <c r="K139" s="40">
        <v>0</v>
      </c>
    </row>
    <row r="140" spans="1:11" ht="15">
      <c r="A140" s="11">
        <v>122</v>
      </c>
      <c r="B140" s="12" t="s">
        <v>164</v>
      </c>
      <c r="C140" s="40" t="s">
        <v>11</v>
      </c>
      <c r="D140" s="40">
        <v>0</v>
      </c>
      <c r="E140" s="40">
        <v>0</v>
      </c>
      <c r="F140" s="40">
        <v>0</v>
      </c>
      <c r="G140" s="40">
        <v>200</v>
      </c>
      <c r="H140" s="40">
        <v>0</v>
      </c>
      <c r="I140" s="40">
        <v>0</v>
      </c>
      <c r="J140" s="40">
        <v>100</v>
      </c>
      <c r="K140" s="40">
        <v>100</v>
      </c>
    </row>
    <row r="141" spans="1:11" ht="15">
      <c r="A141" s="11">
        <v>123</v>
      </c>
      <c r="B141" s="12" t="s">
        <v>167</v>
      </c>
      <c r="C141" s="40" t="s">
        <v>11</v>
      </c>
      <c r="D141" s="40">
        <v>0</v>
      </c>
      <c r="E141" s="40">
        <v>0</v>
      </c>
      <c r="F141" s="40">
        <v>0</v>
      </c>
      <c r="G141" s="40">
        <v>10</v>
      </c>
      <c r="H141" s="40">
        <v>0</v>
      </c>
      <c r="I141" s="40">
        <v>10</v>
      </c>
      <c r="J141" s="40">
        <v>0</v>
      </c>
      <c r="K141" s="40">
        <v>0</v>
      </c>
    </row>
    <row r="142" spans="1:11" ht="15">
      <c r="A142" s="11">
        <v>124</v>
      </c>
      <c r="B142" s="12" t="s">
        <v>168</v>
      </c>
      <c r="C142" s="40" t="s">
        <v>11</v>
      </c>
      <c r="D142" s="40">
        <v>0</v>
      </c>
      <c r="E142" s="40">
        <v>0</v>
      </c>
      <c r="F142" s="40">
        <v>0</v>
      </c>
      <c r="G142" s="40">
        <v>0</v>
      </c>
      <c r="H142" s="40">
        <v>0</v>
      </c>
      <c r="I142" s="40">
        <v>0</v>
      </c>
      <c r="J142" s="40">
        <v>0</v>
      </c>
      <c r="K142" s="40">
        <v>0</v>
      </c>
    </row>
    <row r="143" spans="1:11" ht="15">
      <c r="A143" s="11">
        <v>125</v>
      </c>
      <c r="B143" s="12" t="s">
        <v>169</v>
      </c>
      <c r="C143" s="40" t="s">
        <v>11</v>
      </c>
      <c r="D143" s="40">
        <v>0</v>
      </c>
      <c r="E143" s="40">
        <v>0</v>
      </c>
      <c r="F143" s="40">
        <v>0</v>
      </c>
      <c r="G143" s="40">
        <v>3</v>
      </c>
      <c r="H143" s="40">
        <v>0</v>
      </c>
      <c r="I143" s="40">
        <v>3</v>
      </c>
      <c r="J143" s="40">
        <v>0</v>
      </c>
      <c r="K143" s="40">
        <v>0</v>
      </c>
    </row>
    <row r="144" spans="1:11" ht="15">
      <c r="A144" s="11">
        <v>126</v>
      </c>
      <c r="B144" s="12" t="s">
        <v>170</v>
      </c>
      <c r="C144" s="40" t="s">
        <v>11</v>
      </c>
      <c r="D144" s="40">
        <v>0</v>
      </c>
      <c r="E144" s="40">
        <v>0</v>
      </c>
      <c r="F144" s="40">
        <v>0</v>
      </c>
      <c r="G144" s="40">
        <v>10</v>
      </c>
      <c r="H144" s="40">
        <v>0</v>
      </c>
      <c r="I144" s="40">
        <v>10</v>
      </c>
      <c r="J144" s="40">
        <v>0</v>
      </c>
      <c r="K144" s="40">
        <v>0</v>
      </c>
    </row>
    <row r="145" spans="1:11" ht="15">
      <c r="A145" s="11">
        <v>127</v>
      </c>
      <c r="B145" s="12" t="s">
        <v>171</v>
      </c>
      <c r="C145" s="40" t="s">
        <v>141</v>
      </c>
      <c r="D145" s="40">
        <v>0</v>
      </c>
      <c r="E145" s="40">
        <v>0</v>
      </c>
      <c r="F145" s="40">
        <v>0</v>
      </c>
      <c r="G145" s="40">
        <v>4</v>
      </c>
      <c r="H145" s="40">
        <v>0</v>
      </c>
      <c r="I145" s="40">
        <v>0</v>
      </c>
      <c r="J145" s="40">
        <v>2</v>
      </c>
      <c r="K145" s="40">
        <v>2</v>
      </c>
    </row>
    <row r="146" spans="1:11" ht="15">
      <c r="A146" s="11">
        <v>128</v>
      </c>
      <c r="B146" s="12" t="s">
        <v>172</v>
      </c>
      <c r="C146" s="40" t="s">
        <v>141</v>
      </c>
      <c r="D146" s="40">
        <v>0</v>
      </c>
      <c r="E146" s="40">
        <v>0</v>
      </c>
      <c r="F146" s="40">
        <v>0</v>
      </c>
      <c r="G146" s="40">
        <v>4</v>
      </c>
      <c r="H146" s="40">
        <v>0</v>
      </c>
      <c r="I146" s="40">
        <v>0</v>
      </c>
      <c r="J146" s="40">
        <v>2</v>
      </c>
      <c r="K146" s="40">
        <v>2</v>
      </c>
    </row>
    <row r="147" spans="1:11" ht="15">
      <c r="A147" s="11">
        <v>129</v>
      </c>
      <c r="B147" s="12" t="s">
        <v>173</v>
      </c>
      <c r="C147" s="40" t="s">
        <v>196</v>
      </c>
      <c r="D147" s="40">
        <v>0</v>
      </c>
      <c r="E147" s="40">
        <v>0</v>
      </c>
      <c r="F147" s="40">
        <v>0</v>
      </c>
      <c r="G147" s="40">
        <v>4</v>
      </c>
      <c r="H147" s="40">
        <v>0</v>
      </c>
      <c r="I147" s="40">
        <v>0</v>
      </c>
      <c r="J147" s="40">
        <v>2</v>
      </c>
      <c r="K147" s="40">
        <v>2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 ht="15">
      <c r="A149" s="11">
        <v>130</v>
      </c>
      <c r="B149" s="12" t="s">
        <v>177</v>
      </c>
      <c r="C149" s="40" t="s">
        <v>11</v>
      </c>
      <c r="D149" s="40">
        <v>0</v>
      </c>
      <c r="E149" s="40">
        <v>0</v>
      </c>
      <c r="F149" s="40">
        <v>0</v>
      </c>
      <c r="G149" s="40">
        <v>4</v>
      </c>
      <c r="H149" s="40">
        <v>0</v>
      </c>
      <c r="I149" s="40">
        <v>0</v>
      </c>
      <c r="J149" s="40">
        <v>2</v>
      </c>
      <c r="K149" s="40">
        <v>2</v>
      </c>
    </row>
    <row r="150" spans="1:11" ht="15">
      <c r="A150" s="11">
        <v>132</v>
      </c>
      <c r="B150" s="12" t="s">
        <v>178</v>
      </c>
      <c r="C150" s="40" t="s">
        <v>11</v>
      </c>
      <c r="D150" s="40">
        <v>0</v>
      </c>
      <c r="E150" s="40">
        <v>0</v>
      </c>
      <c r="F150" s="40">
        <v>0</v>
      </c>
      <c r="G150" s="40">
        <v>2</v>
      </c>
      <c r="H150" s="40">
        <v>0</v>
      </c>
      <c r="I150" s="40">
        <v>0</v>
      </c>
      <c r="J150" s="40">
        <v>2</v>
      </c>
      <c r="K150" s="40">
        <v>2</v>
      </c>
    </row>
    <row r="151" spans="1:11" ht="15">
      <c r="A151" s="11">
        <v>133</v>
      </c>
      <c r="B151" s="12" t="s">
        <v>179</v>
      </c>
      <c r="C151" s="40" t="s">
        <v>11</v>
      </c>
      <c r="D151" s="40">
        <v>0</v>
      </c>
      <c r="E151" s="40">
        <v>0</v>
      </c>
      <c r="F151" s="40">
        <v>0</v>
      </c>
      <c r="G151" s="40">
        <v>1</v>
      </c>
      <c r="H151" s="40">
        <v>0</v>
      </c>
      <c r="I151" s="40">
        <v>0</v>
      </c>
      <c r="J151" s="40">
        <v>0</v>
      </c>
      <c r="K151" s="40">
        <v>1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5"/>
  <cols>
    <col min="2" max="2" width="28" customWidth="1"/>
    <col min="7" max="7" width="28.5703125" customWidth="1"/>
    <col min="258" max="258" width="28" customWidth="1"/>
    <col min="263" max="263" width="28.5703125" customWidth="1"/>
    <col min="514" max="514" width="28" customWidth="1"/>
    <col min="519" max="519" width="28.5703125" customWidth="1"/>
    <col min="770" max="770" width="28" customWidth="1"/>
    <col min="775" max="775" width="28.5703125" customWidth="1"/>
    <col min="1026" max="1026" width="28" customWidth="1"/>
    <col min="1031" max="1031" width="28.5703125" customWidth="1"/>
    <col min="1282" max="1282" width="28" customWidth="1"/>
    <col min="1287" max="1287" width="28.5703125" customWidth="1"/>
    <col min="1538" max="1538" width="28" customWidth="1"/>
    <col min="1543" max="1543" width="28.5703125" customWidth="1"/>
    <col min="1794" max="1794" width="28" customWidth="1"/>
    <col min="1799" max="1799" width="28.5703125" customWidth="1"/>
    <col min="2050" max="2050" width="28" customWidth="1"/>
    <col min="2055" max="2055" width="28.5703125" customWidth="1"/>
    <col min="2306" max="2306" width="28" customWidth="1"/>
    <col min="2311" max="2311" width="28.5703125" customWidth="1"/>
    <col min="2562" max="2562" width="28" customWidth="1"/>
    <col min="2567" max="2567" width="28.5703125" customWidth="1"/>
    <col min="2818" max="2818" width="28" customWidth="1"/>
    <col min="2823" max="2823" width="28.5703125" customWidth="1"/>
    <col min="3074" max="3074" width="28" customWidth="1"/>
    <col min="3079" max="3079" width="28.5703125" customWidth="1"/>
    <col min="3330" max="3330" width="28" customWidth="1"/>
    <col min="3335" max="3335" width="28.5703125" customWidth="1"/>
    <col min="3586" max="3586" width="28" customWidth="1"/>
    <col min="3591" max="3591" width="28.5703125" customWidth="1"/>
    <col min="3842" max="3842" width="28" customWidth="1"/>
    <col min="3847" max="3847" width="28.5703125" customWidth="1"/>
    <col min="4098" max="4098" width="28" customWidth="1"/>
    <col min="4103" max="4103" width="28.5703125" customWidth="1"/>
    <col min="4354" max="4354" width="28" customWidth="1"/>
    <col min="4359" max="4359" width="28.5703125" customWidth="1"/>
    <col min="4610" max="4610" width="28" customWidth="1"/>
    <col min="4615" max="4615" width="28.5703125" customWidth="1"/>
    <col min="4866" max="4866" width="28" customWidth="1"/>
    <col min="4871" max="4871" width="28.5703125" customWidth="1"/>
    <col min="5122" max="5122" width="28" customWidth="1"/>
    <col min="5127" max="5127" width="28.5703125" customWidth="1"/>
    <col min="5378" max="5378" width="28" customWidth="1"/>
    <col min="5383" max="5383" width="28.5703125" customWidth="1"/>
    <col min="5634" max="5634" width="28" customWidth="1"/>
    <col min="5639" max="5639" width="28.5703125" customWidth="1"/>
    <col min="5890" max="5890" width="28" customWidth="1"/>
    <col min="5895" max="5895" width="28.5703125" customWidth="1"/>
    <col min="6146" max="6146" width="28" customWidth="1"/>
    <col min="6151" max="6151" width="28.5703125" customWidth="1"/>
    <col min="6402" max="6402" width="28" customWidth="1"/>
    <col min="6407" max="6407" width="28.5703125" customWidth="1"/>
    <col min="6658" max="6658" width="28" customWidth="1"/>
    <col min="6663" max="6663" width="28.5703125" customWidth="1"/>
    <col min="6914" max="6914" width="28" customWidth="1"/>
    <col min="6919" max="6919" width="28.5703125" customWidth="1"/>
    <col min="7170" max="7170" width="28" customWidth="1"/>
    <col min="7175" max="7175" width="28.5703125" customWidth="1"/>
    <col min="7426" max="7426" width="28" customWidth="1"/>
    <col min="7431" max="7431" width="28.5703125" customWidth="1"/>
    <col min="7682" max="7682" width="28" customWidth="1"/>
    <col min="7687" max="7687" width="28.5703125" customWidth="1"/>
    <col min="7938" max="7938" width="28" customWidth="1"/>
    <col min="7943" max="7943" width="28.5703125" customWidth="1"/>
    <col min="8194" max="8194" width="28" customWidth="1"/>
    <col min="8199" max="8199" width="28.5703125" customWidth="1"/>
    <col min="8450" max="8450" width="28" customWidth="1"/>
    <col min="8455" max="8455" width="28.5703125" customWidth="1"/>
    <col min="8706" max="8706" width="28" customWidth="1"/>
    <col min="8711" max="8711" width="28.5703125" customWidth="1"/>
    <col min="8962" max="8962" width="28" customWidth="1"/>
    <col min="8967" max="8967" width="28.5703125" customWidth="1"/>
    <col min="9218" max="9218" width="28" customWidth="1"/>
    <col min="9223" max="9223" width="28.5703125" customWidth="1"/>
    <col min="9474" max="9474" width="28" customWidth="1"/>
    <col min="9479" max="9479" width="28.5703125" customWidth="1"/>
    <col min="9730" max="9730" width="28" customWidth="1"/>
    <col min="9735" max="9735" width="28.5703125" customWidth="1"/>
    <col min="9986" max="9986" width="28" customWidth="1"/>
    <col min="9991" max="9991" width="28.5703125" customWidth="1"/>
    <col min="10242" max="10242" width="28" customWidth="1"/>
    <col min="10247" max="10247" width="28.5703125" customWidth="1"/>
    <col min="10498" max="10498" width="28" customWidth="1"/>
    <col min="10503" max="10503" width="28.5703125" customWidth="1"/>
    <col min="10754" max="10754" width="28" customWidth="1"/>
    <col min="10759" max="10759" width="28.5703125" customWidth="1"/>
    <col min="11010" max="11010" width="28" customWidth="1"/>
    <col min="11015" max="11015" width="28.5703125" customWidth="1"/>
    <col min="11266" max="11266" width="28" customWidth="1"/>
    <col min="11271" max="11271" width="28.5703125" customWidth="1"/>
    <col min="11522" max="11522" width="28" customWidth="1"/>
    <col min="11527" max="11527" width="28.5703125" customWidth="1"/>
    <col min="11778" max="11778" width="28" customWidth="1"/>
    <col min="11783" max="11783" width="28.5703125" customWidth="1"/>
    <col min="12034" max="12034" width="28" customWidth="1"/>
    <col min="12039" max="12039" width="28.5703125" customWidth="1"/>
    <col min="12290" max="12290" width="28" customWidth="1"/>
    <col min="12295" max="12295" width="28.5703125" customWidth="1"/>
    <col min="12546" max="12546" width="28" customWidth="1"/>
    <col min="12551" max="12551" width="28.5703125" customWidth="1"/>
    <col min="12802" max="12802" width="28" customWidth="1"/>
    <col min="12807" max="12807" width="28.5703125" customWidth="1"/>
    <col min="13058" max="13058" width="28" customWidth="1"/>
    <col min="13063" max="13063" width="28.5703125" customWidth="1"/>
    <col min="13314" max="13314" width="28" customWidth="1"/>
    <col min="13319" max="13319" width="28.5703125" customWidth="1"/>
    <col min="13570" max="13570" width="28" customWidth="1"/>
    <col min="13575" max="13575" width="28.5703125" customWidth="1"/>
    <col min="13826" max="13826" width="28" customWidth="1"/>
    <col min="13831" max="13831" width="28.5703125" customWidth="1"/>
    <col min="14082" max="14082" width="28" customWidth="1"/>
    <col min="14087" max="14087" width="28.5703125" customWidth="1"/>
    <col min="14338" max="14338" width="28" customWidth="1"/>
    <col min="14343" max="14343" width="28.5703125" customWidth="1"/>
    <col min="14594" max="14594" width="28" customWidth="1"/>
    <col min="14599" max="14599" width="28.5703125" customWidth="1"/>
    <col min="14850" max="14850" width="28" customWidth="1"/>
    <col min="14855" max="14855" width="28.5703125" customWidth="1"/>
    <col min="15106" max="15106" width="28" customWidth="1"/>
    <col min="15111" max="15111" width="28.5703125" customWidth="1"/>
    <col min="15362" max="15362" width="28" customWidth="1"/>
    <col min="15367" max="15367" width="28.5703125" customWidth="1"/>
    <col min="15618" max="15618" width="28" customWidth="1"/>
    <col min="15623" max="15623" width="28.5703125" customWidth="1"/>
    <col min="15874" max="15874" width="28" customWidth="1"/>
    <col min="15879" max="15879" width="28.5703125" customWidth="1"/>
    <col min="16130" max="16130" width="28" customWidth="1"/>
    <col min="16135" max="16135" width="28.5703125" customWidth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ht="45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30" t="s">
        <v>182</v>
      </c>
      <c r="D5" s="13">
        <v>1</v>
      </c>
      <c r="E5" s="13">
        <v>0</v>
      </c>
      <c r="F5" s="13">
        <v>100</v>
      </c>
      <c r="G5" s="44"/>
      <c r="H5" s="30">
        <v>0</v>
      </c>
      <c r="I5" s="30">
        <v>0</v>
      </c>
      <c r="J5" s="30">
        <v>0</v>
      </c>
      <c r="K5" s="30">
        <v>0</v>
      </c>
    </row>
    <row r="6" spans="1:14" ht="25.5" customHeight="1">
      <c r="A6" s="11">
        <v>2</v>
      </c>
      <c r="B6" s="14" t="s">
        <v>12</v>
      </c>
      <c r="C6" s="30" t="s">
        <v>182</v>
      </c>
      <c r="D6" s="30">
        <v>0</v>
      </c>
      <c r="E6" s="30">
        <v>0</v>
      </c>
      <c r="F6" s="175">
        <v>0</v>
      </c>
      <c r="G6" s="44" t="s">
        <v>342</v>
      </c>
      <c r="H6" s="47" t="s">
        <v>49</v>
      </c>
      <c r="I6" s="30">
        <v>0</v>
      </c>
      <c r="J6" s="30">
        <v>0</v>
      </c>
      <c r="K6" s="30">
        <v>0</v>
      </c>
    </row>
    <row r="7" spans="1:14" ht="34.5" customHeight="1">
      <c r="A7" s="11">
        <v>3</v>
      </c>
      <c r="B7" s="12" t="s">
        <v>13</v>
      </c>
      <c r="C7" s="30" t="s">
        <v>182</v>
      </c>
      <c r="D7" s="30">
        <v>5</v>
      </c>
      <c r="E7" s="30">
        <v>1989</v>
      </c>
      <c r="F7" s="175">
        <v>0.3</v>
      </c>
      <c r="G7" s="44" t="s">
        <v>343</v>
      </c>
      <c r="H7" s="47" t="s">
        <v>49</v>
      </c>
      <c r="I7" s="30">
        <v>10</v>
      </c>
      <c r="J7" s="30">
        <v>5</v>
      </c>
      <c r="K7" s="30">
        <v>5</v>
      </c>
    </row>
    <row r="8" spans="1:14">
      <c r="A8" s="11">
        <v>4</v>
      </c>
      <c r="B8" s="14" t="s">
        <v>15</v>
      </c>
      <c r="C8" s="30" t="s">
        <v>182</v>
      </c>
      <c r="D8" s="30">
        <v>0</v>
      </c>
      <c r="E8" s="30">
        <v>0</v>
      </c>
      <c r="F8" s="175">
        <v>0</v>
      </c>
      <c r="G8" s="41"/>
      <c r="H8" s="47" t="s">
        <v>49</v>
      </c>
      <c r="I8" s="30">
        <v>0</v>
      </c>
      <c r="J8" s="30">
        <v>0</v>
      </c>
      <c r="K8" s="30">
        <v>1</v>
      </c>
    </row>
    <row r="9" spans="1:14" ht="25.5" customHeight="1">
      <c r="A9" s="11">
        <v>5</v>
      </c>
      <c r="B9" s="176" t="s">
        <v>16</v>
      </c>
      <c r="C9" s="30" t="s">
        <v>182</v>
      </c>
      <c r="D9" s="30">
        <v>15</v>
      </c>
      <c r="E9" s="30">
        <v>2008</v>
      </c>
      <c r="F9" s="175">
        <v>0.6</v>
      </c>
      <c r="G9" s="44" t="s">
        <v>344</v>
      </c>
      <c r="H9" s="47" t="s">
        <v>49</v>
      </c>
      <c r="I9" s="30">
        <v>5</v>
      </c>
      <c r="J9" s="30">
        <v>5</v>
      </c>
      <c r="K9" s="30">
        <v>0</v>
      </c>
    </row>
    <row r="10" spans="1:14">
      <c r="A10" s="11">
        <v>6</v>
      </c>
      <c r="B10" s="176" t="s">
        <v>17</v>
      </c>
      <c r="C10" s="30" t="s">
        <v>182</v>
      </c>
      <c r="D10" s="30">
        <v>10</v>
      </c>
      <c r="E10" s="30">
        <v>2008</v>
      </c>
      <c r="F10" s="175">
        <v>1</v>
      </c>
      <c r="G10" s="44" t="s">
        <v>345</v>
      </c>
      <c r="H10" s="47" t="s">
        <v>49</v>
      </c>
      <c r="I10" s="30">
        <v>15</v>
      </c>
      <c r="J10" s="30">
        <v>0</v>
      </c>
      <c r="K10" s="30">
        <v>0</v>
      </c>
    </row>
    <row r="11" spans="1:14" ht="47.25" customHeight="1">
      <c r="A11" s="11">
        <v>7</v>
      </c>
      <c r="B11" s="12" t="s">
        <v>18</v>
      </c>
      <c r="C11" s="30" t="s">
        <v>182</v>
      </c>
      <c r="D11" s="30">
        <v>0</v>
      </c>
      <c r="E11" s="30">
        <v>0</v>
      </c>
      <c r="F11" s="175">
        <v>0</v>
      </c>
      <c r="G11" s="41" t="s">
        <v>346</v>
      </c>
      <c r="H11" s="47" t="s">
        <v>49</v>
      </c>
      <c r="I11" s="30">
        <v>1</v>
      </c>
      <c r="J11" s="30">
        <v>0</v>
      </c>
      <c r="K11" s="30">
        <v>0</v>
      </c>
    </row>
    <row r="12" spans="1:14" ht="33.75" customHeight="1">
      <c r="A12" s="11">
        <v>8</v>
      </c>
      <c r="B12" s="12" t="s">
        <v>19</v>
      </c>
      <c r="C12" s="30" t="s">
        <v>182</v>
      </c>
      <c r="D12" s="30">
        <v>0</v>
      </c>
      <c r="E12" s="30">
        <v>0</v>
      </c>
      <c r="F12" s="175">
        <v>0</v>
      </c>
      <c r="G12" s="44" t="s">
        <v>347</v>
      </c>
      <c r="H12" s="30">
        <v>0</v>
      </c>
      <c r="I12" s="30">
        <v>5</v>
      </c>
      <c r="J12" s="30">
        <v>0</v>
      </c>
      <c r="K12" s="30">
        <v>0</v>
      </c>
    </row>
    <row r="13" spans="1:14" ht="27.75" customHeight="1">
      <c r="A13" s="11">
        <v>9</v>
      </c>
      <c r="B13" s="14" t="s">
        <v>20</v>
      </c>
      <c r="C13" s="30" t="s">
        <v>182</v>
      </c>
      <c r="D13" s="30">
        <v>1</v>
      </c>
      <c r="E13" s="30">
        <v>1989</v>
      </c>
      <c r="F13" s="175">
        <v>0.4</v>
      </c>
      <c r="G13" s="41"/>
      <c r="H13" s="30">
        <v>0</v>
      </c>
      <c r="I13" s="30">
        <v>1</v>
      </c>
      <c r="J13" s="30">
        <v>0</v>
      </c>
      <c r="K13" s="30">
        <v>0</v>
      </c>
    </row>
    <row r="14" spans="1:14">
      <c r="A14" s="11">
        <v>10</v>
      </c>
      <c r="B14" s="176" t="s">
        <v>21</v>
      </c>
      <c r="C14" s="30" t="s">
        <v>182</v>
      </c>
      <c r="D14" s="30">
        <v>5</v>
      </c>
      <c r="E14" s="30">
        <v>2007</v>
      </c>
      <c r="F14" s="175">
        <v>0.3</v>
      </c>
      <c r="G14" s="44"/>
      <c r="H14" s="13">
        <v>0</v>
      </c>
      <c r="I14" s="13">
        <v>10</v>
      </c>
      <c r="J14" s="13">
        <v>10</v>
      </c>
      <c r="K14" s="13">
        <v>0</v>
      </c>
    </row>
    <row r="15" spans="1:14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76" t="s">
        <v>23</v>
      </c>
      <c r="C16" s="30" t="s">
        <v>182</v>
      </c>
      <c r="D16" s="30">
        <v>2</v>
      </c>
      <c r="E16" s="30">
        <v>2008</v>
      </c>
      <c r="F16" s="175">
        <v>0.4</v>
      </c>
      <c r="G16" s="44"/>
      <c r="H16" s="30">
        <v>0</v>
      </c>
      <c r="I16" s="13">
        <v>10</v>
      </c>
      <c r="J16" s="13">
        <v>13</v>
      </c>
      <c r="K16" s="13">
        <v>0</v>
      </c>
    </row>
    <row r="17" spans="1:11">
      <c r="A17" s="11">
        <v>12</v>
      </c>
      <c r="B17" s="176" t="s">
        <v>24</v>
      </c>
      <c r="C17" s="30" t="s">
        <v>182</v>
      </c>
      <c r="D17" s="30">
        <v>10</v>
      </c>
      <c r="E17" s="30">
        <v>2008</v>
      </c>
      <c r="F17" s="175">
        <v>0.5</v>
      </c>
      <c r="G17" s="44" t="s">
        <v>348</v>
      </c>
      <c r="H17" s="30">
        <v>0</v>
      </c>
      <c r="I17" s="13">
        <v>5</v>
      </c>
      <c r="J17" s="13">
        <v>5</v>
      </c>
      <c r="K17" s="13">
        <v>5</v>
      </c>
    </row>
    <row r="18" spans="1:11">
      <c r="A18" s="11">
        <v>13</v>
      </c>
      <c r="B18" s="176" t="s">
        <v>25</v>
      </c>
      <c r="C18" s="30" t="s">
        <v>182</v>
      </c>
      <c r="D18" s="30">
        <v>3</v>
      </c>
      <c r="E18" s="30">
        <v>2007</v>
      </c>
      <c r="F18" s="175">
        <v>0.3</v>
      </c>
      <c r="G18" s="44" t="s">
        <v>349</v>
      </c>
      <c r="H18" s="30">
        <v>0</v>
      </c>
      <c r="I18" s="13">
        <v>2</v>
      </c>
      <c r="J18" s="13">
        <v>0</v>
      </c>
      <c r="K18" s="13">
        <v>0</v>
      </c>
    </row>
    <row r="19" spans="1:11">
      <c r="A19" s="11">
        <v>14</v>
      </c>
      <c r="B19" s="12" t="s">
        <v>26</v>
      </c>
      <c r="C19" s="30" t="s">
        <v>182</v>
      </c>
      <c r="D19" s="30">
        <v>5</v>
      </c>
      <c r="E19" s="30">
        <v>2008</v>
      </c>
      <c r="F19" s="175">
        <v>0.5</v>
      </c>
      <c r="G19" s="44" t="s">
        <v>350</v>
      </c>
      <c r="H19" s="30">
        <v>0</v>
      </c>
      <c r="I19" s="13">
        <v>10</v>
      </c>
      <c r="J19" s="13">
        <v>10</v>
      </c>
      <c r="K19" s="13">
        <v>0</v>
      </c>
    </row>
    <row r="20" spans="1:11">
      <c r="A20" s="11">
        <v>15</v>
      </c>
      <c r="B20" s="176" t="s">
        <v>27</v>
      </c>
      <c r="C20" s="30" t="s">
        <v>182</v>
      </c>
      <c r="D20" s="30">
        <v>5</v>
      </c>
      <c r="E20" s="30">
        <v>2008</v>
      </c>
      <c r="F20" s="175">
        <v>0.5</v>
      </c>
      <c r="G20" s="44" t="s">
        <v>351</v>
      </c>
      <c r="H20" s="30">
        <v>0</v>
      </c>
      <c r="I20" s="13">
        <v>10</v>
      </c>
      <c r="J20" s="13">
        <v>10</v>
      </c>
      <c r="K20" s="13">
        <v>0</v>
      </c>
    </row>
    <row r="21" spans="1:11" ht="66.75" customHeight="1">
      <c r="A21" s="11">
        <v>16</v>
      </c>
      <c r="B21" s="14" t="s">
        <v>28</v>
      </c>
      <c r="C21" s="30" t="s">
        <v>182</v>
      </c>
      <c r="D21" s="30">
        <v>0</v>
      </c>
      <c r="E21" s="30">
        <v>0</v>
      </c>
      <c r="F21" s="175">
        <v>0</v>
      </c>
      <c r="G21" s="44" t="s">
        <v>352</v>
      </c>
      <c r="H21" s="30">
        <v>0</v>
      </c>
      <c r="I21" s="13">
        <v>1</v>
      </c>
      <c r="J21" s="13">
        <v>0</v>
      </c>
      <c r="K21" s="13">
        <v>0</v>
      </c>
    </row>
    <row r="22" spans="1:11">
      <c r="A22" s="11">
        <v>17</v>
      </c>
      <c r="B22" s="12" t="s">
        <v>29</v>
      </c>
      <c r="C22" s="30" t="s">
        <v>182</v>
      </c>
      <c r="D22" s="30">
        <v>8</v>
      </c>
      <c r="E22" s="30">
        <v>2008</v>
      </c>
      <c r="F22" s="175">
        <v>0.8</v>
      </c>
      <c r="G22" s="44" t="s">
        <v>353</v>
      </c>
      <c r="H22" s="30">
        <v>0</v>
      </c>
      <c r="I22" s="13">
        <v>5</v>
      </c>
      <c r="J22" s="13">
        <v>5</v>
      </c>
      <c r="K22" s="13">
        <v>7</v>
      </c>
    </row>
    <row r="23" spans="1:11">
      <c r="A23" s="11">
        <v>18</v>
      </c>
      <c r="B23" s="12" t="s">
        <v>29</v>
      </c>
      <c r="C23" s="30" t="s">
        <v>182</v>
      </c>
      <c r="D23" s="30">
        <v>8</v>
      </c>
      <c r="E23" s="30">
        <v>2008</v>
      </c>
      <c r="F23" s="175">
        <v>0.8</v>
      </c>
      <c r="G23" s="44" t="s">
        <v>353</v>
      </c>
      <c r="H23" s="30">
        <v>0</v>
      </c>
      <c r="I23" s="13">
        <v>5</v>
      </c>
      <c r="J23" s="13">
        <v>7</v>
      </c>
      <c r="K23" s="13">
        <v>5</v>
      </c>
    </row>
    <row r="24" spans="1:11" ht="22.5">
      <c r="A24" s="11">
        <v>19</v>
      </c>
      <c r="B24" s="12" t="s">
        <v>30</v>
      </c>
      <c r="C24" s="30" t="s">
        <v>182</v>
      </c>
      <c r="D24" s="30">
        <v>0</v>
      </c>
      <c r="E24" s="30">
        <v>0</v>
      </c>
      <c r="F24" s="175">
        <v>0</v>
      </c>
      <c r="G24" s="44" t="s">
        <v>354</v>
      </c>
      <c r="H24" s="30">
        <v>0</v>
      </c>
      <c r="I24" s="13">
        <v>10</v>
      </c>
      <c r="J24" s="13">
        <v>10</v>
      </c>
      <c r="K24" s="13">
        <v>5</v>
      </c>
    </row>
    <row r="25" spans="1:11">
      <c r="A25" s="11">
        <v>20</v>
      </c>
      <c r="B25" s="12" t="s">
        <v>31</v>
      </c>
      <c r="C25" s="30" t="s">
        <v>182</v>
      </c>
      <c r="D25" s="30">
        <v>0</v>
      </c>
      <c r="E25" s="30">
        <v>0</v>
      </c>
      <c r="F25" s="175">
        <v>0</v>
      </c>
      <c r="G25" s="44" t="s">
        <v>355</v>
      </c>
      <c r="H25" s="30">
        <v>0</v>
      </c>
      <c r="I25" s="13">
        <v>0</v>
      </c>
      <c r="J25" s="13">
        <v>5</v>
      </c>
      <c r="K25" s="13">
        <v>0</v>
      </c>
    </row>
    <row r="26" spans="1:11" ht="12.75" customHeight="1">
      <c r="A26" s="11">
        <v>21</v>
      </c>
      <c r="B26" s="176" t="s">
        <v>33</v>
      </c>
      <c r="C26" s="30" t="s">
        <v>182</v>
      </c>
      <c r="D26" s="30">
        <v>5</v>
      </c>
      <c r="E26" s="30">
        <v>2007</v>
      </c>
      <c r="F26" s="175">
        <v>0.5</v>
      </c>
      <c r="G26" s="44" t="s">
        <v>356</v>
      </c>
      <c r="H26" s="30">
        <v>0</v>
      </c>
      <c r="I26" s="13">
        <v>5</v>
      </c>
      <c r="J26" s="13">
        <v>5</v>
      </c>
      <c r="K26" s="13">
        <v>10</v>
      </c>
    </row>
    <row r="27" spans="1:11" ht="15.75" customHeight="1">
      <c r="A27" s="11">
        <v>22</v>
      </c>
      <c r="B27" s="176" t="s">
        <v>34</v>
      </c>
      <c r="C27" s="30" t="s">
        <v>182</v>
      </c>
      <c r="D27" s="30">
        <v>0</v>
      </c>
      <c r="E27" s="30">
        <v>0</v>
      </c>
      <c r="F27" s="175">
        <v>0</v>
      </c>
      <c r="G27" s="44" t="s">
        <v>357</v>
      </c>
      <c r="H27" s="30">
        <v>0</v>
      </c>
      <c r="I27" s="13">
        <v>5</v>
      </c>
      <c r="J27" s="13">
        <v>0</v>
      </c>
      <c r="K27" s="13">
        <v>0</v>
      </c>
    </row>
    <row r="28" spans="1:11" ht="16.5" customHeight="1">
      <c r="A28" s="11">
        <v>23</v>
      </c>
      <c r="B28" s="12" t="s">
        <v>35</v>
      </c>
      <c r="C28" s="30"/>
      <c r="D28" s="30">
        <v>0</v>
      </c>
      <c r="E28" s="30">
        <v>0</v>
      </c>
      <c r="F28" s="175">
        <v>0</v>
      </c>
      <c r="G28" s="44"/>
      <c r="H28" s="30">
        <v>0</v>
      </c>
      <c r="I28" s="13">
        <v>10</v>
      </c>
      <c r="J28" s="13">
        <v>10</v>
      </c>
      <c r="K28" s="13">
        <v>5</v>
      </c>
    </row>
    <row r="29" spans="1:11" ht="61.5" customHeight="1">
      <c r="A29" s="11">
        <v>24</v>
      </c>
      <c r="B29" s="12" t="s">
        <v>36</v>
      </c>
      <c r="C29" s="174" t="s">
        <v>182</v>
      </c>
      <c r="D29" s="174">
        <v>0</v>
      </c>
      <c r="E29" s="174">
        <v>0</v>
      </c>
      <c r="F29" s="174" t="s">
        <v>358</v>
      </c>
      <c r="G29" s="44"/>
      <c r="H29" s="174">
        <v>0</v>
      </c>
      <c r="I29" s="162">
        <v>10</v>
      </c>
      <c r="J29" s="162">
        <v>3</v>
      </c>
      <c r="K29" s="162">
        <v>0</v>
      </c>
    </row>
    <row r="30" spans="1:11">
      <c r="A30" s="11">
        <v>25</v>
      </c>
      <c r="B30" s="176" t="s">
        <v>38</v>
      </c>
      <c r="C30" s="30" t="s">
        <v>182</v>
      </c>
      <c r="D30" s="30">
        <v>0</v>
      </c>
      <c r="E30" s="30">
        <v>0</v>
      </c>
      <c r="F30" s="175">
        <v>0</v>
      </c>
      <c r="G30" s="44" t="s">
        <v>359</v>
      </c>
      <c r="H30" s="30">
        <v>0</v>
      </c>
      <c r="I30" s="13">
        <v>0</v>
      </c>
      <c r="J30" s="13">
        <v>5</v>
      </c>
      <c r="K30" s="13">
        <v>0</v>
      </c>
    </row>
    <row r="31" spans="1:11">
      <c r="A31" s="11">
        <v>26</v>
      </c>
      <c r="B31" s="176" t="s">
        <v>39</v>
      </c>
      <c r="C31" s="30" t="s">
        <v>182</v>
      </c>
      <c r="D31" s="30">
        <v>0</v>
      </c>
      <c r="E31" s="30">
        <v>0</v>
      </c>
      <c r="F31" s="175">
        <v>0</v>
      </c>
      <c r="G31" s="44"/>
      <c r="H31" s="30">
        <v>0</v>
      </c>
      <c r="I31" s="13">
        <v>10</v>
      </c>
      <c r="J31" s="13">
        <v>3</v>
      </c>
      <c r="K31" s="13">
        <v>0</v>
      </c>
    </row>
    <row r="32" spans="1:11" ht="15" customHeight="1">
      <c r="A32" s="11">
        <v>27</v>
      </c>
      <c r="B32" s="12" t="s">
        <v>40</v>
      </c>
      <c r="C32" s="30" t="s">
        <v>182</v>
      </c>
      <c r="D32" s="30">
        <v>0</v>
      </c>
      <c r="E32" s="30">
        <v>0</v>
      </c>
      <c r="F32" s="175">
        <v>0</v>
      </c>
      <c r="G32" s="44"/>
      <c r="H32" s="30">
        <v>0</v>
      </c>
      <c r="I32" s="13">
        <v>10</v>
      </c>
      <c r="J32" s="13">
        <v>10</v>
      </c>
      <c r="K32" s="13">
        <v>5</v>
      </c>
    </row>
    <row r="33" spans="1:11">
      <c r="A33" s="11">
        <v>28</v>
      </c>
      <c r="B33" s="176" t="s">
        <v>41</v>
      </c>
      <c r="C33" s="30" t="s">
        <v>182</v>
      </c>
      <c r="D33" s="30">
        <v>0</v>
      </c>
      <c r="E33" s="30">
        <v>0</v>
      </c>
      <c r="F33" s="175">
        <v>0</v>
      </c>
      <c r="G33" s="44"/>
      <c r="H33" s="30">
        <v>0</v>
      </c>
      <c r="I33" s="13">
        <v>10</v>
      </c>
      <c r="J33" s="13">
        <v>10</v>
      </c>
      <c r="K33" s="13">
        <v>0</v>
      </c>
    </row>
    <row r="34" spans="1:11" ht="15.75" customHeight="1">
      <c r="A34" s="11">
        <v>29</v>
      </c>
      <c r="B34" s="176" t="s">
        <v>42</v>
      </c>
      <c r="C34" s="30" t="s">
        <v>182</v>
      </c>
      <c r="D34" s="30">
        <v>2</v>
      </c>
      <c r="E34" s="30">
        <v>2008</v>
      </c>
      <c r="F34" s="175">
        <v>0.5</v>
      </c>
      <c r="G34" s="44"/>
      <c r="H34" s="30">
        <v>0</v>
      </c>
      <c r="I34" s="13">
        <v>10</v>
      </c>
      <c r="J34" s="13">
        <v>10</v>
      </c>
      <c r="K34" s="13">
        <v>3</v>
      </c>
    </row>
    <row r="35" spans="1:11" ht="25.5" customHeight="1">
      <c r="A35" s="11">
        <v>30</v>
      </c>
      <c r="B35" s="176" t="s">
        <v>43</v>
      </c>
      <c r="C35" s="30"/>
      <c r="D35" s="30">
        <v>0</v>
      </c>
      <c r="E35" s="30">
        <v>0</v>
      </c>
      <c r="F35" s="175">
        <v>0</v>
      </c>
      <c r="G35" s="44"/>
      <c r="H35" s="30">
        <v>0</v>
      </c>
      <c r="I35" s="13">
        <v>0</v>
      </c>
      <c r="J35" s="13">
        <v>1</v>
      </c>
      <c r="K35" s="13">
        <v>0</v>
      </c>
    </row>
    <row r="36" spans="1:11">
      <c r="A36" s="11">
        <v>31</v>
      </c>
      <c r="B36" s="176" t="s">
        <v>44</v>
      </c>
      <c r="C36" s="30" t="s">
        <v>182</v>
      </c>
      <c r="D36" s="30">
        <v>10</v>
      </c>
      <c r="E36" s="30">
        <v>2008</v>
      </c>
      <c r="F36" s="175">
        <v>0.5</v>
      </c>
      <c r="G36" s="177"/>
      <c r="H36" s="30">
        <v>0</v>
      </c>
      <c r="I36" s="13">
        <v>10</v>
      </c>
      <c r="J36" s="13">
        <v>10</v>
      </c>
      <c r="K36" s="13">
        <v>5</v>
      </c>
    </row>
    <row r="37" spans="1:11">
      <c r="A37" s="11">
        <v>32</v>
      </c>
      <c r="B37" s="176" t="s">
        <v>45</v>
      </c>
      <c r="C37" s="30" t="s">
        <v>182</v>
      </c>
      <c r="D37" s="30">
        <v>0</v>
      </c>
      <c r="E37" s="30">
        <v>0</v>
      </c>
      <c r="F37" s="175">
        <v>0</v>
      </c>
      <c r="G37" s="44" t="s">
        <v>360</v>
      </c>
      <c r="H37" s="30">
        <v>0</v>
      </c>
      <c r="I37" s="13">
        <v>10</v>
      </c>
      <c r="J37" s="13">
        <v>10</v>
      </c>
      <c r="K37" s="13">
        <v>5</v>
      </c>
    </row>
    <row r="38" spans="1:11">
      <c r="A38" s="11">
        <v>33</v>
      </c>
      <c r="B38" s="176" t="s">
        <v>46</v>
      </c>
      <c r="C38" s="30" t="s">
        <v>182</v>
      </c>
      <c r="D38" s="30">
        <v>10</v>
      </c>
      <c r="E38" s="30">
        <v>2008</v>
      </c>
      <c r="F38" s="175">
        <v>0.7</v>
      </c>
      <c r="G38" s="44" t="s">
        <v>361</v>
      </c>
      <c r="H38" s="30">
        <v>0</v>
      </c>
      <c r="I38" s="13">
        <v>10</v>
      </c>
      <c r="J38" s="13">
        <v>10</v>
      </c>
      <c r="K38" s="13">
        <v>5</v>
      </c>
    </row>
    <row r="39" spans="1:11">
      <c r="A39" s="11">
        <v>34</v>
      </c>
      <c r="B39" s="176" t="s">
        <v>47</v>
      </c>
      <c r="C39" s="30" t="s">
        <v>182</v>
      </c>
      <c r="D39" s="30">
        <v>3</v>
      </c>
      <c r="E39" s="30">
        <v>2008</v>
      </c>
      <c r="F39" s="175">
        <v>0.5</v>
      </c>
      <c r="G39" s="44" t="s">
        <v>362</v>
      </c>
      <c r="H39" s="30">
        <v>0</v>
      </c>
      <c r="I39" s="13">
        <v>0</v>
      </c>
      <c r="J39" s="13">
        <v>10</v>
      </c>
      <c r="K39" s="13">
        <v>0</v>
      </c>
    </row>
    <row r="40" spans="1:11">
      <c r="A40" s="11">
        <v>35</v>
      </c>
      <c r="B40" s="12" t="s">
        <v>48</v>
      </c>
      <c r="C40" s="30" t="s">
        <v>182</v>
      </c>
      <c r="D40" s="30">
        <v>5</v>
      </c>
      <c r="E40" s="30">
        <v>2007</v>
      </c>
      <c r="F40" s="175">
        <v>0.5</v>
      </c>
      <c r="G40" s="44" t="s">
        <v>363</v>
      </c>
      <c r="H40" s="30">
        <v>0</v>
      </c>
      <c r="I40" s="13">
        <v>10</v>
      </c>
      <c r="J40" s="13">
        <v>5</v>
      </c>
      <c r="K40" s="13">
        <v>5</v>
      </c>
    </row>
    <row r="41" spans="1:11">
      <c r="A41" s="11">
        <v>36</v>
      </c>
      <c r="B41" s="176" t="s">
        <v>50</v>
      </c>
      <c r="C41" s="30" t="s">
        <v>182</v>
      </c>
      <c r="D41" s="30">
        <v>5</v>
      </c>
      <c r="E41" s="30">
        <v>2007</v>
      </c>
      <c r="F41" s="175">
        <v>0.5</v>
      </c>
      <c r="G41" s="44"/>
      <c r="H41" s="30">
        <v>0</v>
      </c>
      <c r="I41" s="13">
        <v>10</v>
      </c>
      <c r="J41" s="13">
        <v>5</v>
      </c>
      <c r="K41" s="13">
        <v>5</v>
      </c>
    </row>
    <row r="42" spans="1:11">
      <c r="A42" s="11">
        <v>37</v>
      </c>
      <c r="B42" s="176" t="s">
        <v>51</v>
      </c>
      <c r="C42" s="30" t="s">
        <v>182</v>
      </c>
      <c r="D42" s="30">
        <v>0</v>
      </c>
      <c r="E42" s="30">
        <v>0</v>
      </c>
      <c r="F42" s="175">
        <v>0</v>
      </c>
      <c r="G42" s="44" t="s">
        <v>364</v>
      </c>
      <c r="H42" s="30">
        <v>0</v>
      </c>
      <c r="I42" s="13">
        <v>0</v>
      </c>
      <c r="J42" s="13">
        <v>5</v>
      </c>
      <c r="K42" s="13">
        <v>0</v>
      </c>
    </row>
    <row r="43" spans="1:11">
      <c r="A43" s="11">
        <v>38</v>
      </c>
      <c r="B43" s="176" t="s">
        <v>52</v>
      </c>
      <c r="C43" s="30" t="s">
        <v>182</v>
      </c>
      <c r="D43" s="30">
        <v>0</v>
      </c>
      <c r="E43" s="30">
        <v>0</v>
      </c>
      <c r="F43" s="175">
        <v>0</v>
      </c>
      <c r="G43" s="44"/>
      <c r="H43" s="30">
        <v>0</v>
      </c>
      <c r="I43" s="13">
        <v>0</v>
      </c>
      <c r="J43" s="13">
        <v>5</v>
      </c>
      <c r="K43" s="13">
        <v>0</v>
      </c>
    </row>
    <row r="44" spans="1:11">
      <c r="A44" s="11">
        <v>39</v>
      </c>
      <c r="B44" s="12" t="s">
        <v>53</v>
      </c>
      <c r="C44" s="30" t="s">
        <v>182</v>
      </c>
      <c r="D44" s="30">
        <v>3</v>
      </c>
      <c r="E44" s="30">
        <v>2008</v>
      </c>
      <c r="F44" s="175">
        <v>0.5</v>
      </c>
      <c r="G44" s="44"/>
      <c r="H44" s="30">
        <v>0</v>
      </c>
      <c r="I44" s="13">
        <v>10</v>
      </c>
      <c r="J44" s="13">
        <v>10</v>
      </c>
      <c r="K44" s="13">
        <v>2</v>
      </c>
    </row>
    <row r="45" spans="1:11" ht="22.5">
      <c r="A45" s="11">
        <v>41</v>
      </c>
      <c r="B45" s="176" t="s">
        <v>54</v>
      </c>
      <c r="C45" s="30" t="s">
        <v>182</v>
      </c>
      <c r="D45" s="30">
        <v>10</v>
      </c>
      <c r="E45" s="30">
        <v>2007</v>
      </c>
      <c r="F45" s="175">
        <v>0.5</v>
      </c>
      <c r="G45" s="44" t="s">
        <v>365</v>
      </c>
      <c r="H45" s="30">
        <v>0</v>
      </c>
      <c r="I45" s="13">
        <v>5</v>
      </c>
      <c r="J45" s="13">
        <v>5</v>
      </c>
      <c r="K45" s="13">
        <v>5</v>
      </c>
    </row>
    <row r="46" spans="1:11">
      <c r="A46" s="11">
        <v>42</v>
      </c>
      <c r="B46" s="12" t="s">
        <v>55</v>
      </c>
      <c r="C46" s="30" t="s">
        <v>182</v>
      </c>
      <c r="D46" s="30">
        <v>3</v>
      </c>
      <c r="E46" s="30">
        <v>2008</v>
      </c>
      <c r="F46" s="175">
        <v>0.5</v>
      </c>
      <c r="G46" s="44" t="s">
        <v>366</v>
      </c>
      <c r="H46" s="30">
        <v>0</v>
      </c>
      <c r="I46" s="13">
        <v>2</v>
      </c>
      <c r="J46" s="13">
        <v>0</v>
      </c>
      <c r="K46" s="13">
        <v>0</v>
      </c>
    </row>
    <row r="47" spans="1:11">
      <c r="A47" s="11">
        <v>43</v>
      </c>
      <c r="B47" s="176" t="s">
        <v>56</v>
      </c>
      <c r="C47" s="30" t="s">
        <v>182</v>
      </c>
      <c r="D47" s="30">
        <v>10</v>
      </c>
      <c r="E47" s="30">
        <v>2008</v>
      </c>
      <c r="F47" s="175">
        <v>0.5</v>
      </c>
      <c r="G47" s="44"/>
      <c r="H47" s="30">
        <v>0</v>
      </c>
      <c r="I47" s="13">
        <v>10</v>
      </c>
      <c r="J47" s="13">
        <v>5</v>
      </c>
      <c r="K47" s="13">
        <v>0</v>
      </c>
    </row>
    <row r="48" spans="1:11">
      <c r="A48" s="11">
        <v>44</v>
      </c>
      <c r="B48" s="176" t="s">
        <v>57</v>
      </c>
      <c r="C48" s="30" t="s">
        <v>182</v>
      </c>
      <c r="D48" s="30">
        <v>10</v>
      </c>
      <c r="E48" s="30">
        <v>2010</v>
      </c>
      <c r="F48" s="175">
        <v>0.5</v>
      </c>
      <c r="G48" s="44" t="s">
        <v>348</v>
      </c>
      <c r="H48" s="30">
        <v>0</v>
      </c>
      <c r="I48" s="13">
        <v>10</v>
      </c>
      <c r="J48" s="13">
        <v>5</v>
      </c>
      <c r="K48" s="13">
        <v>0</v>
      </c>
    </row>
    <row r="49" spans="1:11" ht="22.5">
      <c r="A49" s="11">
        <v>45</v>
      </c>
      <c r="B49" s="12" t="s">
        <v>58</v>
      </c>
      <c r="C49" s="30" t="s">
        <v>182</v>
      </c>
      <c r="D49" s="30">
        <v>5</v>
      </c>
      <c r="E49" s="30">
        <v>2010</v>
      </c>
      <c r="F49" s="175">
        <v>0.5</v>
      </c>
      <c r="G49" s="44" t="s">
        <v>367</v>
      </c>
      <c r="H49" s="30">
        <v>0</v>
      </c>
      <c r="I49" s="13">
        <v>5</v>
      </c>
      <c r="J49" s="13">
        <v>5</v>
      </c>
      <c r="K49" s="13">
        <v>10</v>
      </c>
    </row>
    <row r="50" spans="1:11" ht="22.5">
      <c r="A50" s="11">
        <v>46</v>
      </c>
      <c r="B50" s="12" t="s">
        <v>59</v>
      </c>
      <c r="C50" s="30" t="s">
        <v>182</v>
      </c>
      <c r="D50" s="30">
        <v>0</v>
      </c>
      <c r="E50" s="30">
        <v>0</v>
      </c>
      <c r="F50" s="175">
        <v>0</v>
      </c>
      <c r="G50" s="44" t="s">
        <v>368</v>
      </c>
      <c r="H50" s="30">
        <v>0</v>
      </c>
      <c r="I50" s="13">
        <v>5</v>
      </c>
      <c r="J50" s="13">
        <v>0</v>
      </c>
      <c r="K50" s="13">
        <v>0</v>
      </c>
    </row>
    <row r="51" spans="1:11" ht="22.5">
      <c r="A51" s="11">
        <v>47</v>
      </c>
      <c r="B51" s="12" t="s">
        <v>60</v>
      </c>
      <c r="C51" s="30" t="s">
        <v>182</v>
      </c>
      <c r="D51" s="30">
        <v>2</v>
      </c>
      <c r="E51" s="30">
        <v>2008</v>
      </c>
      <c r="F51" s="175">
        <v>0.4</v>
      </c>
      <c r="G51" s="44" t="s">
        <v>369</v>
      </c>
      <c r="H51" s="30">
        <v>0</v>
      </c>
      <c r="I51" s="13">
        <v>0</v>
      </c>
      <c r="J51" s="13">
        <v>3</v>
      </c>
      <c r="K51" s="13">
        <v>0</v>
      </c>
    </row>
    <row r="52" spans="1:11" ht="22.5">
      <c r="A52" s="11">
        <v>48</v>
      </c>
      <c r="B52" s="12" t="s">
        <v>61</v>
      </c>
      <c r="C52" s="30"/>
      <c r="D52" s="30">
        <v>0</v>
      </c>
      <c r="E52" s="30">
        <v>0</v>
      </c>
      <c r="F52" s="30">
        <v>0</v>
      </c>
      <c r="G52" s="44" t="s">
        <v>370</v>
      </c>
      <c r="H52" s="30">
        <v>0</v>
      </c>
      <c r="I52" s="13">
        <v>10</v>
      </c>
      <c r="J52" s="13">
        <v>10</v>
      </c>
      <c r="K52" s="13">
        <v>5</v>
      </c>
    </row>
    <row r="53" spans="1:11">
      <c r="A53" s="11">
        <v>49</v>
      </c>
      <c r="B53" s="12" t="s">
        <v>62</v>
      </c>
      <c r="C53" s="30" t="s">
        <v>182</v>
      </c>
      <c r="D53" s="30">
        <v>5</v>
      </c>
      <c r="E53" s="30">
        <v>2010</v>
      </c>
      <c r="F53" s="175">
        <v>0.5</v>
      </c>
      <c r="G53" s="44" t="s">
        <v>371</v>
      </c>
      <c r="H53" s="30">
        <v>0</v>
      </c>
      <c r="I53" s="13">
        <v>0</v>
      </c>
      <c r="J53" s="13">
        <v>0</v>
      </c>
      <c r="K53" s="13">
        <v>0</v>
      </c>
    </row>
    <row r="54" spans="1:11">
      <c r="A54" s="11">
        <v>50</v>
      </c>
      <c r="B54" s="176" t="s">
        <v>63</v>
      </c>
      <c r="C54" s="30" t="s">
        <v>182</v>
      </c>
      <c r="D54" s="30">
        <v>0</v>
      </c>
      <c r="E54" s="30">
        <v>0</v>
      </c>
      <c r="F54" s="175">
        <v>0</v>
      </c>
      <c r="G54" s="44" t="s">
        <v>372</v>
      </c>
      <c r="H54" s="30">
        <v>0</v>
      </c>
      <c r="I54" s="13">
        <v>1</v>
      </c>
      <c r="J54" s="13">
        <v>0</v>
      </c>
      <c r="K54" s="13">
        <v>0</v>
      </c>
    </row>
    <row r="55" spans="1:11">
      <c r="A55" s="11">
        <v>51</v>
      </c>
      <c r="B55" s="12" t="s">
        <v>64</v>
      </c>
      <c r="C55" s="30" t="s">
        <v>182</v>
      </c>
      <c r="D55" s="30">
        <v>0</v>
      </c>
      <c r="E55" s="30">
        <v>0</v>
      </c>
      <c r="F55" s="175">
        <v>0</v>
      </c>
      <c r="G55" s="44"/>
      <c r="H55" s="30">
        <v>0</v>
      </c>
      <c r="I55" s="13">
        <v>10</v>
      </c>
      <c r="J55" s="13">
        <v>10</v>
      </c>
      <c r="K55" s="13">
        <v>5</v>
      </c>
    </row>
    <row r="56" spans="1:11">
      <c r="A56" s="11">
        <v>52</v>
      </c>
      <c r="B56" s="176" t="s">
        <v>65</v>
      </c>
      <c r="C56" s="30" t="s">
        <v>182</v>
      </c>
      <c r="D56" s="30">
        <v>5</v>
      </c>
      <c r="E56" s="30">
        <v>2008</v>
      </c>
      <c r="F56" s="175">
        <v>0.5</v>
      </c>
      <c r="G56" s="44" t="s">
        <v>349</v>
      </c>
      <c r="H56" s="30">
        <v>0</v>
      </c>
      <c r="I56" s="13">
        <v>10</v>
      </c>
      <c r="J56" s="13">
        <v>0</v>
      </c>
      <c r="K56" s="13">
        <v>10</v>
      </c>
    </row>
    <row r="57" spans="1:11">
      <c r="A57" s="11">
        <v>53</v>
      </c>
      <c r="B57" s="12" t="s">
        <v>66</v>
      </c>
      <c r="C57" s="30" t="s">
        <v>182</v>
      </c>
      <c r="D57" s="30">
        <v>3</v>
      </c>
      <c r="E57" s="30">
        <v>2010</v>
      </c>
      <c r="F57" s="175">
        <v>0.5</v>
      </c>
      <c r="G57" s="44" t="s">
        <v>373</v>
      </c>
      <c r="H57" s="30">
        <v>0</v>
      </c>
      <c r="I57" s="13">
        <v>5</v>
      </c>
      <c r="J57" s="13">
        <v>5</v>
      </c>
      <c r="K57" s="13">
        <v>0</v>
      </c>
    </row>
    <row r="58" spans="1:11">
      <c r="A58" s="11">
        <v>54</v>
      </c>
      <c r="B58" s="19" t="s">
        <v>68</v>
      </c>
      <c r="C58" s="30" t="s">
        <v>182</v>
      </c>
      <c r="D58" s="30">
        <v>0</v>
      </c>
      <c r="E58" s="30">
        <v>0</v>
      </c>
      <c r="F58" s="175">
        <v>0</v>
      </c>
      <c r="G58" s="178" t="s">
        <v>349</v>
      </c>
      <c r="H58" s="30">
        <v>0</v>
      </c>
      <c r="I58" s="13">
        <v>0</v>
      </c>
      <c r="J58" s="13">
        <v>5</v>
      </c>
      <c r="K58" s="13">
        <v>0</v>
      </c>
    </row>
    <row r="59" spans="1:1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30" t="s">
        <v>182</v>
      </c>
      <c r="D60" s="30">
        <v>0</v>
      </c>
      <c r="E60" s="30">
        <v>0</v>
      </c>
      <c r="F60" s="175">
        <v>0</v>
      </c>
      <c r="G60" s="44" t="s">
        <v>374</v>
      </c>
      <c r="H60" s="30">
        <v>0</v>
      </c>
      <c r="I60" s="13">
        <v>1</v>
      </c>
      <c r="J60" s="13">
        <v>0</v>
      </c>
      <c r="K60" s="13">
        <v>0</v>
      </c>
    </row>
    <row r="61" spans="1:11" ht="16.5" customHeight="1">
      <c r="A61" s="11">
        <v>56</v>
      </c>
      <c r="B61" s="12" t="s">
        <v>72</v>
      </c>
      <c r="C61" s="30" t="s">
        <v>182</v>
      </c>
      <c r="D61" s="30">
        <v>0</v>
      </c>
      <c r="E61" s="30">
        <v>0</v>
      </c>
      <c r="F61" s="175">
        <v>0</v>
      </c>
      <c r="G61" s="44" t="s">
        <v>375</v>
      </c>
      <c r="H61" s="30">
        <v>0</v>
      </c>
      <c r="I61" s="13">
        <v>0</v>
      </c>
      <c r="J61" s="13">
        <v>1</v>
      </c>
      <c r="K61" s="13">
        <v>0</v>
      </c>
    </row>
    <row r="62" spans="1:11" ht="13.5" customHeight="1">
      <c r="A62" s="11">
        <v>57</v>
      </c>
      <c r="B62" s="12" t="s">
        <v>73</v>
      </c>
      <c r="C62" s="30" t="s">
        <v>182</v>
      </c>
      <c r="D62" s="30">
        <v>3</v>
      </c>
      <c r="E62" s="30">
        <v>2008</v>
      </c>
      <c r="F62" s="175">
        <v>0.5</v>
      </c>
      <c r="G62" s="44" t="s">
        <v>376</v>
      </c>
      <c r="H62" s="30">
        <v>0</v>
      </c>
      <c r="I62" s="13">
        <v>10</v>
      </c>
      <c r="J62" s="13">
        <v>10</v>
      </c>
      <c r="K62" s="13">
        <v>2</v>
      </c>
    </row>
    <row r="63" spans="1:11" ht="25.5" customHeight="1">
      <c r="A63" s="11">
        <v>58</v>
      </c>
      <c r="B63" s="12" t="s">
        <v>74</v>
      </c>
      <c r="C63" s="30" t="s">
        <v>182</v>
      </c>
      <c r="D63" s="30">
        <v>1</v>
      </c>
      <c r="E63" s="30">
        <v>2010</v>
      </c>
      <c r="F63" s="175">
        <v>0.5</v>
      </c>
      <c r="G63" s="44" t="s">
        <v>377</v>
      </c>
      <c r="H63" s="30">
        <v>0</v>
      </c>
      <c r="I63" s="13">
        <v>2</v>
      </c>
      <c r="J63" s="13">
        <v>2</v>
      </c>
      <c r="K63" s="13">
        <v>0</v>
      </c>
    </row>
    <row r="64" spans="1:11" ht="17.25" customHeight="1">
      <c r="A64" s="11">
        <v>59</v>
      </c>
      <c r="B64" s="12" t="s">
        <v>75</v>
      </c>
      <c r="C64" s="30" t="s">
        <v>182</v>
      </c>
      <c r="D64" s="30">
        <v>1</v>
      </c>
      <c r="E64" s="30">
        <v>2010</v>
      </c>
      <c r="F64" s="175">
        <v>0.5</v>
      </c>
      <c r="G64" s="44" t="s">
        <v>377</v>
      </c>
      <c r="H64" s="30">
        <v>0</v>
      </c>
      <c r="I64" s="13">
        <v>0</v>
      </c>
      <c r="J64" s="13">
        <v>1</v>
      </c>
      <c r="K64" s="13">
        <v>0</v>
      </c>
    </row>
    <row r="65" spans="1:11" ht="24.75" customHeight="1">
      <c r="A65" s="11">
        <v>60</v>
      </c>
      <c r="B65" s="12" t="s">
        <v>76</v>
      </c>
      <c r="C65" s="30"/>
      <c r="D65" s="30">
        <v>0</v>
      </c>
      <c r="E65" s="30">
        <v>0</v>
      </c>
      <c r="F65" s="30">
        <v>0</v>
      </c>
      <c r="G65" s="44" t="s">
        <v>378</v>
      </c>
      <c r="H65" s="30">
        <v>0</v>
      </c>
      <c r="I65" s="13">
        <v>0</v>
      </c>
      <c r="J65" s="13">
        <v>1</v>
      </c>
      <c r="K65" s="13">
        <v>0</v>
      </c>
    </row>
    <row r="66" spans="1:11">
      <c r="A66" s="11">
        <v>61</v>
      </c>
      <c r="B66" s="12" t="s">
        <v>77</v>
      </c>
      <c r="C66" s="30" t="s">
        <v>182</v>
      </c>
      <c r="D66" s="30">
        <v>1</v>
      </c>
      <c r="E66" s="30">
        <v>2008</v>
      </c>
      <c r="F66" s="175">
        <v>0.5</v>
      </c>
      <c r="G66" s="44" t="s">
        <v>378</v>
      </c>
      <c r="H66" s="30">
        <v>0</v>
      </c>
      <c r="I66" s="13">
        <v>3</v>
      </c>
      <c r="J66" s="13">
        <v>1</v>
      </c>
      <c r="K66" s="13">
        <v>0</v>
      </c>
    </row>
    <row r="67" spans="1:11" ht="13.5" customHeight="1">
      <c r="A67" s="11">
        <v>62</v>
      </c>
      <c r="B67" s="12" t="s">
        <v>78</v>
      </c>
      <c r="C67" s="30">
        <v>0</v>
      </c>
      <c r="D67" s="30">
        <v>0</v>
      </c>
      <c r="E67" s="30">
        <v>0</v>
      </c>
      <c r="F67" s="175">
        <v>0</v>
      </c>
      <c r="G67" s="44" t="s">
        <v>378</v>
      </c>
      <c r="H67" s="30">
        <v>0</v>
      </c>
      <c r="I67" s="13">
        <v>0</v>
      </c>
      <c r="J67" s="13">
        <v>0</v>
      </c>
      <c r="K67" s="13">
        <v>1</v>
      </c>
    </row>
    <row r="68" spans="1:11">
      <c r="A68" s="11">
        <v>63</v>
      </c>
      <c r="B68" s="12" t="s">
        <v>79</v>
      </c>
      <c r="C68" s="30" t="s">
        <v>182</v>
      </c>
      <c r="D68" s="30">
        <v>1</v>
      </c>
      <c r="E68" s="30"/>
      <c r="F68" s="175">
        <v>0.5</v>
      </c>
      <c r="G68" s="44" t="s">
        <v>379</v>
      </c>
      <c r="H68" s="30">
        <v>0</v>
      </c>
      <c r="I68" s="13">
        <v>4</v>
      </c>
      <c r="J68" s="13">
        <v>0</v>
      </c>
      <c r="K68" s="13">
        <v>0</v>
      </c>
    </row>
    <row r="69" spans="1:11" ht="18" customHeight="1">
      <c r="A69" s="11">
        <v>64</v>
      </c>
      <c r="B69" s="12" t="s">
        <v>80</v>
      </c>
      <c r="C69" s="30" t="s">
        <v>182</v>
      </c>
      <c r="D69" s="30">
        <v>1</v>
      </c>
      <c r="E69" s="30">
        <v>2008</v>
      </c>
      <c r="F69" s="175">
        <v>0.5</v>
      </c>
      <c r="G69" s="44" t="s">
        <v>378</v>
      </c>
      <c r="H69" s="30">
        <v>0</v>
      </c>
      <c r="I69" s="13">
        <v>0</v>
      </c>
      <c r="J69" s="13">
        <v>0</v>
      </c>
      <c r="K69" s="13">
        <v>0</v>
      </c>
    </row>
    <row r="70" spans="1:11" ht="15.75" customHeight="1">
      <c r="A70" s="11">
        <v>65</v>
      </c>
      <c r="B70" s="12" t="s">
        <v>81</v>
      </c>
      <c r="C70" s="30" t="s">
        <v>182</v>
      </c>
      <c r="D70" s="30">
        <v>1</v>
      </c>
      <c r="E70" s="30">
        <v>2010</v>
      </c>
      <c r="F70" s="175">
        <v>0.5</v>
      </c>
      <c r="G70" s="44" t="s">
        <v>378</v>
      </c>
      <c r="H70" s="30">
        <v>0</v>
      </c>
      <c r="I70" s="13">
        <v>0</v>
      </c>
      <c r="J70" s="13">
        <v>0</v>
      </c>
      <c r="K70" s="13">
        <v>0</v>
      </c>
    </row>
    <row r="71" spans="1:11">
      <c r="A71" s="11">
        <v>66</v>
      </c>
      <c r="B71" s="12" t="s">
        <v>82</v>
      </c>
      <c r="C71" s="30" t="s">
        <v>182</v>
      </c>
      <c r="D71" s="30">
        <v>0</v>
      </c>
      <c r="E71" s="30">
        <v>0</v>
      </c>
      <c r="F71" s="175">
        <v>0</v>
      </c>
      <c r="G71" s="44" t="s">
        <v>380</v>
      </c>
      <c r="H71" s="30">
        <v>0</v>
      </c>
      <c r="I71" s="13">
        <v>1</v>
      </c>
      <c r="J71" s="13">
        <v>0</v>
      </c>
      <c r="K71" s="13">
        <v>0</v>
      </c>
    </row>
    <row r="72" spans="1:1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30" t="s">
        <v>182</v>
      </c>
      <c r="D73" s="30">
        <v>0</v>
      </c>
      <c r="E73" s="30">
        <v>0</v>
      </c>
      <c r="F73" s="175">
        <v>0</v>
      </c>
      <c r="G73" s="44" t="s">
        <v>381</v>
      </c>
      <c r="H73" s="30">
        <v>0</v>
      </c>
      <c r="I73" s="13">
        <v>0</v>
      </c>
      <c r="J73" s="13">
        <v>5</v>
      </c>
      <c r="K73" s="13">
        <v>0</v>
      </c>
    </row>
    <row r="74" spans="1:11">
      <c r="A74" s="11">
        <v>68</v>
      </c>
      <c r="B74" s="12" t="s">
        <v>85</v>
      </c>
      <c r="C74" s="30" t="s">
        <v>182</v>
      </c>
      <c r="D74" s="30">
        <v>0</v>
      </c>
      <c r="E74" s="30">
        <v>0</v>
      </c>
      <c r="F74" s="175">
        <v>0</v>
      </c>
      <c r="G74" s="44" t="s">
        <v>382</v>
      </c>
      <c r="H74" s="30">
        <v>0</v>
      </c>
      <c r="I74" s="13">
        <v>0</v>
      </c>
      <c r="J74" s="13">
        <v>0</v>
      </c>
      <c r="K74" s="13">
        <v>1</v>
      </c>
    </row>
    <row r="75" spans="1:11">
      <c r="A75" s="11">
        <v>69</v>
      </c>
      <c r="B75" s="12" t="s">
        <v>86</v>
      </c>
      <c r="C75" s="30" t="s">
        <v>182</v>
      </c>
      <c r="D75" s="30">
        <v>1</v>
      </c>
      <c r="E75" s="30">
        <v>2010</v>
      </c>
      <c r="F75" s="175">
        <v>0.8</v>
      </c>
      <c r="G75" s="44" t="s">
        <v>383</v>
      </c>
      <c r="H75" s="30">
        <v>0</v>
      </c>
      <c r="I75" s="13">
        <v>0</v>
      </c>
      <c r="J75" s="13">
        <v>0</v>
      </c>
      <c r="K75" s="13">
        <v>0</v>
      </c>
    </row>
    <row r="76" spans="1:11" ht="19.5" customHeight="1">
      <c r="A76" s="11">
        <v>70</v>
      </c>
      <c r="B76" s="12" t="s">
        <v>87</v>
      </c>
      <c r="C76" s="30" t="s">
        <v>182</v>
      </c>
      <c r="D76" s="30">
        <v>1</v>
      </c>
      <c r="E76" s="30">
        <v>2010</v>
      </c>
      <c r="F76" s="175">
        <v>0.7</v>
      </c>
      <c r="G76" s="44" t="s">
        <v>384</v>
      </c>
      <c r="H76" s="30">
        <v>0</v>
      </c>
      <c r="I76" s="13">
        <v>0</v>
      </c>
      <c r="J76" s="13">
        <v>0</v>
      </c>
      <c r="K76" s="13">
        <v>0</v>
      </c>
    </row>
    <row r="77" spans="1:11">
      <c r="A77" s="11">
        <v>71</v>
      </c>
      <c r="B77" s="12" t="s">
        <v>88</v>
      </c>
      <c r="C77" s="30" t="s">
        <v>182</v>
      </c>
      <c r="D77" s="30">
        <v>1</v>
      </c>
      <c r="E77" s="30">
        <v>2008</v>
      </c>
      <c r="F77" s="175">
        <v>0.5</v>
      </c>
      <c r="G77" s="44" t="s">
        <v>385</v>
      </c>
      <c r="H77" s="30">
        <v>0</v>
      </c>
      <c r="I77" s="13">
        <v>0</v>
      </c>
      <c r="J77" s="13">
        <v>0</v>
      </c>
      <c r="K77" s="13">
        <v>0</v>
      </c>
    </row>
    <row r="78" spans="1:11">
      <c r="A78" s="11">
        <v>72</v>
      </c>
      <c r="B78" s="12" t="s">
        <v>89</v>
      </c>
      <c r="C78" s="30" t="s">
        <v>182</v>
      </c>
      <c r="D78" s="30">
        <v>1</v>
      </c>
      <c r="E78" s="30">
        <v>2010</v>
      </c>
      <c r="F78" s="175">
        <v>0.5</v>
      </c>
      <c r="G78" s="44" t="s">
        <v>377</v>
      </c>
      <c r="H78" s="30">
        <v>0</v>
      </c>
      <c r="I78" s="13">
        <v>4</v>
      </c>
      <c r="J78" s="13">
        <v>0</v>
      </c>
      <c r="K78" s="13">
        <v>0</v>
      </c>
    </row>
    <row r="79" spans="1:11" ht="13.5" customHeight="1">
      <c r="A79" s="11">
        <v>73</v>
      </c>
      <c r="B79" s="12" t="s">
        <v>90</v>
      </c>
      <c r="C79" s="30" t="s">
        <v>182</v>
      </c>
      <c r="D79" s="30">
        <v>0</v>
      </c>
      <c r="E79" s="30">
        <v>0</v>
      </c>
      <c r="F79" s="175">
        <v>0</v>
      </c>
      <c r="G79" s="44" t="s">
        <v>378</v>
      </c>
      <c r="H79" s="30">
        <v>0</v>
      </c>
      <c r="I79" s="13">
        <v>0</v>
      </c>
      <c r="J79" s="13">
        <v>1</v>
      </c>
      <c r="K79" s="13">
        <v>0</v>
      </c>
    </row>
    <row r="80" spans="1:11">
      <c r="A80" s="11">
        <v>74</v>
      </c>
      <c r="B80" s="12" t="s">
        <v>91</v>
      </c>
      <c r="C80" s="30" t="s">
        <v>182</v>
      </c>
      <c r="D80" s="30">
        <v>1</v>
      </c>
      <c r="E80" s="30">
        <v>2007</v>
      </c>
      <c r="F80" s="175">
        <v>0.5</v>
      </c>
      <c r="G80" s="44" t="s">
        <v>382</v>
      </c>
      <c r="H80" s="30">
        <v>0</v>
      </c>
      <c r="I80" s="13">
        <v>0</v>
      </c>
      <c r="J80" s="13">
        <v>0</v>
      </c>
      <c r="K80" s="13">
        <v>1</v>
      </c>
    </row>
    <row r="81" spans="1:1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353.25" customHeight="1">
      <c r="A82" s="11">
        <v>75</v>
      </c>
      <c r="B82" s="14" t="s">
        <v>93</v>
      </c>
      <c r="C82" s="174" t="s">
        <v>182</v>
      </c>
      <c r="D82" s="174">
        <v>0</v>
      </c>
      <c r="E82" s="174">
        <v>0</v>
      </c>
      <c r="F82" s="179">
        <v>0.5</v>
      </c>
      <c r="G82" s="41" t="s">
        <v>386</v>
      </c>
      <c r="H82" s="174">
        <v>0</v>
      </c>
      <c r="I82" s="162">
        <v>1</v>
      </c>
      <c r="J82" s="162">
        <v>0</v>
      </c>
      <c r="K82" s="162">
        <v>0</v>
      </c>
    </row>
    <row r="83" spans="1:11" ht="24" customHeight="1">
      <c r="A83" s="21">
        <v>76</v>
      </c>
      <c r="B83" s="12" t="s">
        <v>94</v>
      </c>
      <c r="C83" s="30"/>
      <c r="D83" s="30">
        <v>0</v>
      </c>
      <c r="E83" s="30">
        <v>0</v>
      </c>
      <c r="F83" s="30">
        <v>0</v>
      </c>
      <c r="G83" s="44" t="s">
        <v>387</v>
      </c>
      <c r="H83" s="30"/>
      <c r="I83" s="13">
        <v>10</v>
      </c>
      <c r="J83" s="13">
        <v>10</v>
      </c>
      <c r="K83" s="13">
        <v>5</v>
      </c>
    </row>
    <row r="84" spans="1:11">
      <c r="A84" s="8" t="s">
        <v>95</v>
      </c>
      <c r="B84" s="9"/>
      <c r="C84" s="97"/>
      <c r="D84" s="97"/>
      <c r="E84" s="97"/>
      <c r="F84" s="97"/>
      <c r="G84" s="97"/>
      <c r="H84" s="97"/>
      <c r="I84" s="8"/>
      <c r="J84" s="8"/>
      <c r="K84" s="10"/>
    </row>
    <row r="85" spans="1:11" ht="24" customHeight="1">
      <c r="A85" s="11">
        <v>77</v>
      </c>
      <c r="B85" s="14" t="s">
        <v>96</v>
      </c>
      <c r="C85" s="30" t="s">
        <v>182</v>
      </c>
      <c r="D85" s="30">
        <v>0</v>
      </c>
      <c r="E85" s="30">
        <v>0</v>
      </c>
      <c r="F85" s="175">
        <v>0</v>
      </c>
      <c r="G85" s="30"/>
      <c r="H85" s="30">
        <v>0</v>
      </c>
      <c r="I85" s="13">
        <v>0</v>
      </c>
      <c r="J85" s="13">
        <v>0</v>
      </c>
      <c r="K85" s="13">
        <v>0</v>
      </c>
    </row>
    <row r="86" spans="1:11" ht="18" customHeight="1">
      <c r="A86" s="11">
        <v>78</v>
      </c>
      <c r="B86" s="14" t="s">
        <v>97</v>
      </c>
      <c r="C86" s="30" t="s">
        <v>182</v>
      </c>
      <c r="D86" s="30">
        <v>0</v>
      </c>
      <c r="E86" s="30">
        <v>0</v>
      </c>
      <c r="F86" s="175">
        <v>0</v>
      </c>
      <c r="G86" s="30"/>
      <c r="H86" s="30">
        <v>0</v>
      </c>
      <c r="I86" s="13">
        <v>0</v>
      </c>
      <c r="J86" s="13">
        <v>0</v>
      </c>
      <c r="K86" s="13">
        <v>0</v>
      </c>
    </row>
    <row r="87" spans="1:11" ht="24.75" customHeight="1">
      <c r="A87" s="11">
        <v>79</v>
      </c>
      <c r="B87" s="14" t="s">
        <v>98</v>
      </c>
      <c r="C87" s="30" t="s">
        <v>182</v>
      </c>
      <c r="D87" s="30">
        <v>0</v>
      </c>
      <c r="E87" s="30">
        <v>0</v>
      </c>
      <c r="F87" s="175">
        <v>0</v>
      </c>
      <c r="G87" s="30"/>
      <c r="H87" s="30">
        <v>0</v>
      </c>
      <c r="I87" s="13">
        <v>0</v>
      </c>
      <c r="J87" s="13">
        <v>0</v>
      </c>
      <c r="K87" s="13">
        <v>0</v>
      </c>
    </row>
    <row r="88" spans="1:11" ht="22.5">
      <c r="A88" s="11">
        <v>80</v>
      </c>
      <c r="B88" s="14" t="s">
        <v>99</v>
      </c>
      <c r="C88" s="30" t="s">
        <v>182</v>
      </c>
      <c r="D88" s="30">
        <v>0</v>
      </c>
      <c r="E88" s="30">
        <v>0</v>
      </c>
      <c r="F88" s="175">
        <v>0</v>
      </c>
      <c r="G88" s="30"/>
      <c r="H88" s="30">
        <v>0</v>
      </c>
      <c r="I88" s="13">
        <v>0</v>
      </c>
      <c r="J88" s="13">
        <v>0</v>
      </c>
      <c r="K88" s="13">
        <v>0</v>
      </c>
    </row>
    <row r="89" spans="1:11" ht="25.5" customHeight="1">
      <c r="A89" s="11">
        <v>81</v>
      </c>
      <c r="B89" s="14" t="s">
        <v>100</v>
      </c>
      <c r="C89" s="30" t="s">
        <v>182</v>
      </c>
      <c r="D89" s="30">
        <v>1</v>
      </c>
      <c r="E89" s="30">
        <v>2010</v>
      </c>
      <c r="F89" s="175">
        <v>1</v>
      </c>
      <c r="G89" s="30"/>
      <c r="H89" s="30">
        <v>0</v>
      </c>
      <c r="I89" s="13">
        <v>0</v>
      </c>
      <c r="J89" s="13">
        <v>0</v>
      </c>
      <c r="K89" s="13">
        <v>0</v>
      </c>
    </row>
    <row r="90" spans="1:11">
      <c r="A90" s="11">
        <v>82</v>
      </c>
      <c r="B90" s="14" t="s">
        <v>101</v>
      </c>
      <c r="C90" s="30" t="s">
        <v>182</v>
      </c>
      <c r="D90" s="30">
        <v>0</v>
      </c>
      <c r="E90" s="30">
        <v>0</v>
      </c>
      <c r="F90" s="175">
        <v>0</v>
      </c>
      <c r="G90" s="30"/>
      <c r="H90" s="30">
        <v>0</v>
      </c>
      <c r="I90" s="13">
        <v>0</v>
      </c>
      <c r="J90" s="13">
        <v>0</v>
      </c>
      <c r="K90" s="13">
        <v>0</v>
      </c>
    </row>
    <row r="91" spans="1:11" ht="27.75" customHeight="1">
      <c r="A91" s="11">
        <v>83</v>
      </c>
      <c r="B91" s="14" t="s">
        <v>102</v>
      </c>
      <c r="C91" s="30" t="s">
        <v>182</v>
      </c>
      <c r="D91" s="30">
        <v>0</v>
      </c>
      <c r="E91" s="30">
        <v>0</v>
      </c>
      <c r="F91" s="175">
        <v>0</v>
      </c>
      <c r="G91" s="30"/>
      <c r="H91" s="30">
        <v>0</v>
      </c>
      <c r="I91" s="13">
        <v>0</v>
      </c>
      <c r="J91" s="13">
        <v>0</v>
      </c>
      <c r="K91" s="13">
        <v>0</v>
      </c>
    </row>
    <row r="92" spans="1:11" ht="27" customHeight="1">
      <c r="A92" s="11">
        <v>84</v>
      </c>
      <c r="B92" s="14" t="s">
        <v>103</v>
      </c>
      <c r="C92" s="30" t="s">
        <v>182</v>
      </c>
      <c r="D92" s="30">
        <v>0</v>
      </c>
      <c r="E92" s="30">
        <v>0</v>
      </c>
      <c r="F92" s="175">
        <v>0</v>
      </c>
      <c r="G92" s="30"/>
      <c r="H92" s="30">
        <v>0</v>
      </c>
      <c r="I92" s="13">
        <v>0</v>
      </c>
      <c r="J92" s="13">
        <v>0</v>
      </c>
      <c r="K92" s="13">
        <v>0</v>
      </c>
    </row>
    <row r="93" spans="1:11">
      <c r="A93" s="11">
        <v>85</v>
      </c>
      <c r="B93" s="14" t="s">
        <v>104</v>
      </c>
      <c r="C93" s="30" t="s">
        <v>182</v>
      </c>
      <c r="D93" s="30">
        <v>0</v>
      </c>
      <c r="E93" s="30">
        <v>0</v>
      </c>
      <c r="F93" s="175">
        <v>0</v>
      </c>
      <c r="G93" s="30"/>
      <c r="H93" s="30">
        <v>0</v>
      </c>
      <c r="I93" s="13">
        <v>0</v>
      </c>
      <c r="J93" s="13">
        <v>0</v>
      </c>
      <c r="K93" s="13">
        <v>0</v>
      </c>
    </row>
    <row r="94" spans="1:11">
      <c r="A94" s="11">
        <v>86</v>
      </c>
      <c r="B94" s="14" t="s">
        <v>105</v>
      </c>
      <c r="C94" s="30" t="s">
        <v>182</v>
      </c>
      <c r="D94" s="30">
        <v>0</v>
      </c>
      <c r="E94" s="30">
        <v>0</v>
      </c>
      <c r="F94" s="175">
        <v>0</v>
      </c>
      <c r="G94" s="30"/>
      <c r="H94" s="30">
        <v>0</v>
      </c>
      <c r="I94" s="13">
        <v>0</v>
      </c>
      <c r="J94" s="13">
        <v>0</v>
      </c>
      <c r="K94" s="13">
        <v>0</v>
      </c>
    </row>
    <row r="95" spans="1:11" ht="16.5" customHeight="1">
      <c r="A95" s="11">
        <v>87</v>
      </c>
      <c r="B95" s="14" t="s">
        <v>106</v>
      </c>
      <c r="C95" s="30" t="s">
        <v>182</v>
      </c>
      <c r="D95" s="30">
        <v>0</v>
      </c>
      <c r="E95" s="30">
        <v>0</v>
      </c>
      <c r="F95" s="175">
        <v>0</v>
      </c>
      <c r="G95" s="30"/>
      <c r="H95" s="30">
        <v>0</v>
      </c>
      <c r="I95" s="13">
        <v>0</v>
      </c>
      <c r="J95" s="13">
        <v>0</v>
      </c>
      <c r="K95" s="13">
        <v>0</v>
      </c>
    </row>
    <row r="96" spans="1:11" ht="12.75" customHeight="1">
      <c r="A96" s="11">
        <v>88</v>
      </c>
      <c r="B96" s="14" t="s">
        <v>107</v>
      </c>
      <c r="C96" s="30" t="s">
        <v>182</v>
      </c>
      <c r="D96" s="30">
        <v>0</v>
      </c>
      <c r="E96" s="30">
        <v>0</v>
      </c>
      <c r="F96" s="175">
        <v>0</v>
      </c>
      <c r="G96" s="30"/>
      <c r="H96" s="30">
        <f>+K855</f>
        <v>0</v>
      </c>
      <c r="I96" s="13">
        <v>0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30" t="s">
        <v>182</v>
      </c>
      <c r="D97" s="30">
        <v>0</v>
      </c>
      <c r="E97" s="30">
        <v>0</v>
      </c>
      <c r="F97" s="175">
        <v>0</v>
      </c>
      <c r="G97" s="30"/>
      <c r="H97" s="30">
        <v>0</v>
      </c>
      <c r="I97" s="13">
        <v>0</v>
      </c>
      <c r="J97" s="13">
        <v>0</v>
      </c>
      <c r="K97" s="13">
        <v>0</v>
      </c>
    </row>
    <row r="98" spans="1:11" ht="15" customHeight="1">
      <c r="A98" s="11">
        <v>90</v>
      </c>
      <c r="B98" s="14" t="s">
        <v>109</v>
      </c>
      <c r="C98" s="30" t="s">
        <v>182</v>
      </c>
      <c r="D98" s="30">
        <v>0</v>
      </c>
      <c r="E98" s="30">
        <v>0</v>
      </c>
      <c r="F98" s="175">
        <v>0</v>
      </c>
      <c r="G98" s="30"/>
      <c r="H98" s="30">
        <v>0</v>
      </c>
      <c r="I98" s="13">
        <v>0</v>
      </c>
      <c r="J98" s="13">
        <v>0</v>
      </c>
      <c r="K98" s="13">
        <v>0</v>
      </c>
    </row>
    <row r="99" spans="1:11">
      <c r="A99" s="11">
        <v>91</v>
      </c>
      <c r="B99" s="14" t="s">
        <v>110</v>
      </c>
      <c r="C99" s="30" t="s">
        <v>182</v>
      </c>
      <c r="D99" s="30">
        <v>0</v>
      </c>
      <c r="E99" s="30">
        <v>0</v>
      </c>
      <c r="F99" s="175">
        <v>0</v>
      </c>
      <c r="G99" s="30"/>
      <c r="H99" s="30">
        <v>0</v>
      </c>
      <c r="I99" s="13">
        <v>0</v>
      </c>
      <c r="J99" s="13">
        <v>0</v>
      </c>
      <c r="K99" s="13">
        <v>0</v>
      </c>
    </row>
    <row r="100" spans="1:11" ht="16.5" customHeight="1">
      <c r="A100" s="11">
        <v>92</v>
      </c>
      <c r="B100" s="14" t="s">
        <v>111</v>
      </c>
      <c r="C100" s="30" t="s">
        <v>182</v>
      </c>
      <c r="D100" s="30">
        <v>0</v>
      </c>
      <c r="E100" s="30">
        <v>0</v>
      </c>
      <c r="F100" s="175">
        <v>0</v>
      </c>
      <c r="G100" s="30"/>
      <c r="H100" s="30">
        <v>0</v>
      </c>
      <c r="I100" s="13">
        <v>0</v>
      </c>
      <c r="J100" s="13">
        <v>0</v>
      </c>
      <c r="K100" s="13">
        <v>0</v>
      </c>
    </row>
    <row r="101" spans="1:11" ht="25.5" customHeight="1">
      <c r="A101" s="11">
        <v>93</v>
      </c>
      <c r="B101" s="14" t="s">
        <v>112</v>
      </c>
      <c r="C101" s="30" t="s">
        <v>182</v>
      </c>
      <c r="D101" s="30">
        <v>0</v>
      </c>
      <c r="E101" s="30">
        <v>0</v>
      </c>
      <c r="F101" s="175">
        <v>0</v>
      </c>
      <c r="G101" s="30"/>
      <c r="H101" s="30">
        <v>0</v>
      </c>
      <c r="I101" s="13">
        <v>0</v>
      </c>
      <c r="J101" s="13">
        <v>0</v>
      </c>
      <c r="K101" s="13">
        <v>0</v>
      </c>
    </row>
    <row r="102" spans="1:11" ht="16.5" customHeight="1">
      <c r="A102" s="11">
        <v>94</v>
      </c>
      <c r="B102" s="14" t="s">
        <v>113</v>
      </c>
      <c r="C102" s="30" t="s">
        <v>182</v>
      </c>
      <c r="D102" s="30">
        <v>0</v>
      </c>
      <c r="E102" s="30">
        <v>0</v>
      </c>
      <c r="F102" s="175">
        <v>0</v>
      </c>
      <c r="G102" s="30"/>
      <c r="H102" s="30">
        <v>0</v>
      </c>
      <c r="I102" s="13">
        <v>0</v>
      </c>
      <c r="J102" s="13">
        <v>0</v>
      </c>
      <c r="K102" s="13">
        <v>0</v>
      </c>
    </row>
    <row r="103" spans="1:11" ht="27.75" customHeight="1">
      <c r="A103" s="11">
        <v>95</v>
      </c>
      <c r="B103" s="14" t="s">
        <v>114</v>
      </c>
      <c r="C103" s="30" t="s">
        <v>182</v>
      </c>
      <c r="D103" s="30">
        <v>0</v>
      </c>
      <c r="E103" s="30">
        <v>0</v>
      </c>
      <c r="F103" s="175">
        <v>0</v>
      </c>
      <c r="G103" s="30"/>
      <c r="H103" s="30">
        <v>0</v>
      </c>
      <c r="I103" s="13">
        <v>0</v>
      </c>
      <c r="J103" s="13">
        <v>0</v>
      </c>
      <c r="K103" s="13">
        <v>0</v>
      </c>
    </row>
    <row r="104" spans="1:11" ht="34.5" customHeight="1">
      <c r="A104" s="11">
        <v>96</v>
      </c>
      <c r="B104" s="14" t="s">
        <v>115</v>
      </c>
      <c r="C104" s="30" t="s">
        <v>182</v>
      </c>
      <c r="D104" s="30">
        <v>0</v>
      </c>
      <c r="E104" s="30">
        <v>0</v>
      </c>
      <c r="F104" s="175">
        <v>0</v>
      </c>
      <c r="G104" s="30"/>
      <c r="H104" s="30">
        <v>0</v>
      </c>
      <c r="I104" s="13">
        <v>0</v>
      </c>
      <c r="J104" s="13">
        <v>0</v>
      </c>
      <c r="K104" s="13">
        <v>0</v>
      </c>
    </row>
    <row r="105" spans="1:11" ht="18" customHeight="1">
      <c r="A105" s="11">
        <v>97</v>
      </c>
      <c r="B105" s="14" t="s">
        <v>116</v>
      </c>
      <c r="C105" s="30" t="s">
        <v>182</v>
      </c>
      <c r="D105" s="30">
        <v>2</v>
      </c>
      <c r="E105" s="30">
        <v>2011</v>
      </c>
      <c r="F105" s="175">
        <v>1</v>
      </c>
      <c r="G105" s="30"/>
      <c r="H105" s="30">
        <v>0</v>
      </c>
      <c r="I105" s="13">
        <v>0</v>
      </c>
      <c r="J105" s="13">
        <v>0</v>
      </c>
      <c r="K105" s="13">
        <v>0</v>
      </c>
    </row>
    <row r="106" spans="1:1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 ht="27" customHeight="1">
      <c r="A107" s="22">
        <v>98</v>
      </c>
      <c r="B107" s="14" t="s">
        <v>118</v>
      </c>
      <c r="C107" s="30" t="s">
        <v>182</v>
      </c>
      <c r="D107" s="30">
        <v>0</v>
      </c>
      <c r="E107" s="30">
        <v>0</v>
      </c>
      <c r="F107" s="175">
        <v>0</v>
      </c>
      <c r="G107" s="30"/>
      <c r="H107" s="30">
        <v>0</v>
      </c>
      <c r="I107" s="13">
        <v>0</v>
      </c>
      <c r="J107" s="13">
        <v>0</v>
      </c>
      <c r="K107" s="13">
        <v>0</v>
      </c>
    </row>
    <row r="108" spans="1:1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 ht="17.25" customHeight="1">
      <c r="A110" s="22">
        <v>99</v>
      </c>
      <c r="B110" s="14" t="s">
        <v>121</v>
      </c>
      <c r="C110" s="30" t="s">
        <v>182</v>
      </c>
      <c r="D110" s="30">
        <v>0</v>
      </c>
      <c r="E110" s="30">
        <v>0</v>
      </c>
      <c r="F110" s="175">
        <v>0</v>
      </c>
      <c r="G110" s="30"/>
      <c r="H110" s="30">
        <v>0</v>
      </c>
      <c r="I110" s="13">
        <v>1</v>
      </c>
      <c r="J110" s="13">
        <v>0</v>
      </c>
      <c r="K110" s="13">
        <v>0</v>
      </c>
    </row>
    <row r="111" spans="1:11" ht="37.5" customHeight="1">
      <c r="A111" s="22">
        <v>100</v>
      </c>
      <c r="B111" s="14" t="s">
        <v>122</v>
      </c>
      <c r="C111" s="30" t="s">
        <v>182</v>
      </c>
      <c r="D111" s="30">
        <v>0</v>
      </c>
      <c r="E111" s="30">
        <v>0</v>
      </c>
      <c r="F111" s="175">
        <v>0</v>
      </c>
      <c r="G111" s="30"/>
      <c r="H111" s="30">
        <v>0</v>
      </c>
      <c r="I111" s="13">
        <v>0</v>
      </c>
      <c r="J111" s="13">
        <v>0</v>
      </c>
      <c r="K111" s="13">
        <v>1</v>
      </c>
    </row>
    <row r="112" spans="1:11">
      <c r="A112" s="8"/>
      <c r="B112" s="9" t="s">
        <v>123</v>
      </c>
      <c r="C112" s="97"/>
      <c r="D112" s="97"/>
      <c r="E112" s="97"/>
      <c r="F112" s="97"/>
      <c r="G112" s="97"/>
      <c r="H112" s="97"/>
      <c r="I112" s="8"/>
      <c r="J112" s="8"/>
      <c r="K112" s="10"/>
    </row>
    <row r="113" spans="1:11" ht="29.25" customHeight="1">
      <c r="A113" s="11">
        <v>101</v>
      </c>
      <c r="B113" s="12" t="s">
        <v>124</v>
      </c>
      <c r="C113" s="30" t="s">
        <v>182</v>
      </c>
      <c r="D113" s="30">
        <v>0</v>
      </c>
      <c r="E113" s="30">
        <v>0</v>
      </c>
      <c r="F113" s="175">
        <v>0</v>
      </c>
      <c r="G113" s="180" t="s">
        <v>388</v>
      </c>
      <c r="H113" s="30">
        <v>0</v>
      </c>
      <c r="I113" s="13">
        <v>1</v>
      </c>
      <c r="J113" s="13">
        <v>0</v>
      </c>
      <c r="K113" s="13">
        <v>0</v>
      </c>
    </row>
    <row r="114" spans="1:11">
      <c r="A114" s="8"/>
      <c r="B114" s="9" t="s">
        <v>125</v>
      </c>
      <c r="C114" s="97"/>
      <c r="D114" s="97"/>
      <c r="E114" s="97"/>
      <c r="F114" s="97"/>
      <c r="G114" s="97"/>
      <c r="H114" s="97"/>
      <c r="I114" s="8"/>
      <c r="J114" s="8"/>
      <c r="K114" s="10"/>
    </row>
    <row r="115" spans="1:11" ht="39" customHeight="1">
      <c r="A115" s="22">
        <v>102</v>
      </c>
      <c r="B115" s="14" t="s">
        <v>126</v>
      </c>
      <c r="C115" s="30" t="s">
        <v>182</v>
      </c>
      <c r="D115" s="30">
        <v>0</v>
      </c>
      <c r="E115" s="30">
        <v>0</v>
      </c>
      <c r="F115" s="175">
        <v>0</v>
      </c>
      <c r="G115" s="30"/>
      <c r="H115" s="30">
        <v>0</v>
      </c>
      <c r="I115" s="13">
        <v>0</v>
      </c>
      <c r="J115" s="13">
        <v>1</v>
      </c>
      <c r="K115" s="13">
        <v>0</v>
      </c>
    </row>
    <row r="116" spans="1:1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 ht="20.25" customHeight="1">
      <c r="A117" s="22">
        <v>103</v>
      </c>
      <c r="B117" s="14" t="s">
        <v>128</v>
      </c>
      <c r="C117" s="13"/>
      <c r="D117" s="13">
        <v>0</v>
      </c>
      <c r="E117" s="13">
        <v>0</v>
      </c>
      <c r="F117" s="175">
        <v>0</v>
      </c>
      <c r="G117" s="13">
        <v>1</v>
      </c>
      <c r="H117" s="13">
        <v>0</v>
      </c>
      <c r="I117" s="13">
        <v>1</v>
      </c>
      <c r="J117" s="13">
        <v>0</v>
      </c>
      <c r="K117" s="13">
        <v>0</v>
      </c>
    </row>
    <row r="118" spans="1:11" ht="146.25">
      <c r="A118" s="22">
        <v>104</v>
      </c>
      <c r="B118" s="14" t="s">
        <v>129</v>
      </c>
      <c r="C118" s="162"/>
      <c r="D118" s="162">
        <v>0</v>
      </c>
      <c r="E118" s="162">
        <v>0</v>
      </c>
      <c r="F118" s="179">
        <v>0</v>
      </c>
      <c r="G118" s="181" t="s">
        <v>389</v>
      </c>
      <c r="H118" s="162">
        <v>0</v>
      </c>
      <c r="I118" s="162">
        <v>0</v>
      </c>
      <c r="J118" s="162">
        <v>1</v>
      </c>
      <c r="K118" s="162">
        <v>0</v>
      </c>
    </row>
    <row r="119" spans="1:11" ht="18.75" customHeight="1">
      <c r="A119" s="188" t="s">
        <v>130</v>
      </c>
      <c r="B119" s="188"/>
      <c r="C119" s="188"/>
      <c r="D119" s="188"/>
      <c r="E119" s="188"/>
      <c r="F119" s="188"/>
      <c r="G119" s="188"/>
      <c r="H119" s="188"/>
      <c r="I119" s="188"/>
      <c r="J119" s="188"/>
      <c r="K119" s="189"/>
    </row>
    <row r="120" spans="1:11">
      <c r="A120" s="22">
        <v>105</v>
      </c>
      <c r="B120" s="14" t="s">
        <v>131</v>
      </c>
      <c r="C120" s="13"/>
      <c r="D120" s="13">
        <v>0</v>
      </c>
      <c r="E120" s="13"/>
      <c r="F120" s="100">
        <v>0</v>
      </c>
      <c r="G120" s="13"/>
      <c r="H120" s="13">
        <v>0</v>
      </c>
      <c r="I120" s="13">
        <v>0</v>
      </c>
      <c r="J120" s="13">
        <v>1</v>
      </c>
      <c r="K120" s="13">
        <v>0</v>
      </c>
    </row>
    <row r="121" spans="1:11">
      <c r="A121" s="22">
        <v>106</v>
      </c>
      <c r="B121" s="14" t="s">
        <v>132</v>
      </c>
      <c r="C121" s="13"/>
      <c r="D121" s="13">
        <v>0</v>
      </c>
      <c r="E121" s="13"/>
      <c r="F121" s="100">
        <v>0</v>
      </c>
      <c r="G121" s="13"/>
      <c r="H121" s="13">
        <v>0</v>
      </c>
      <c r="I121" s="13">
        <v>0</v>
      </c>
      <c r="J121" s="13">
        <v>0</v>
      </c>
      <c r="K121" s="13">
        <v>1</v>
      </c>
    </row>
    <row r="122" spans="1:1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47.25" customHeight="1">
      <c r="A124" s="22">
        <v>107</v>
      </c>
      <c r="B124" s="14" t="s">
        <v>135</v>
      </c>
      <c r="C124" s="182" t="s">
        <v>390</v>
      </c>
      <c r="D124" s="182">
        <v>0</v>
      </c>
      <c r="E124" s="182"/>
      <c r="F124" s="182">
        <v>0</v>
      </c>
      <c r="G124" s="183" t="s">
        <v>135</v>
      </c>
      <c r="H124" s="182">
        <v>1</v>
      </c>
      <c r="I124" s="182">
        <v>0</v>
      </c>
      <c r="J124" s="182">
        <v>0</v>
      </c>
      <c r="K124" s="184">
        <v>0</v>
      </c>
    </row>
    <row r="125" spans="1:11" ht="22.5" customHeight="1">
      <c r="A125" s="22">
        <v>108</v>
      </c>
      <c r="B125" s="14" t="s">
        <v>136</v>
      </c>
      <c r="C125" s="185" t="s">
        <v>391</v>
      </c>
      <c r="D125" s="182">
        <v>0</v>
      </c>
      <c r="E125" s="182"/>
      <c r="F125" s="182">
        <v>0</v>
      </c>
      <c r="G125" s="183" t="s">
        <v>136</v>
      </c>
      <c r="H125" s="182">
        <v>1</v>
      </c>
      <c r="I125" s="182">
        <v>0</v>
      </c>
      <c r="J125" s="182">
        <v>0</v>
      </c>
      <c r="K125" s="184">
        <v>0</v>
      </c>
    </row>
    <row r="126" spans="1:11" ht="24.75" customHeight="1">
      <c r="A126" s="22">
        <v>109</v>
      </c>
      <c r="B126" s="14" t="s">
        <v>137</v>
      </c>
      <c r="C126" s="185" t="s">
        <v>391</v>
      </c>
      <c r="D126" s="182">
        <v>0</v>
      </c>
      <c r="E126" s="182"/>
      <c r="F126" s="182">
        <v>0</v>
      </c>
      <c r="G126" s="183" t="s">
        <v>137</v>
      </c>
      <c r="H126" s="182">
        <v>1</v>
      </c>
      <c r="I126" s="182">
        <v>0</v>
      </c>
      <c r="J126" s="182">
        <v>0</v>
      </c>
      <c r="K126" s="184">
        <v>0</v>
      </c>
    </row>
    <row r="127" spans="1:11" ht="26.25" customHeight="1">
      <c r="A127" s="22">
        <v>110</v>
      </c>
      <c r="B127" s="14" t="s">
        <v>138</v>
      </c>
      <c r="C127" s="185" t="s">
        <v>391</v>
      </c>
      <c r="D127" s="182">
        <v>0</v>
      </c>
      <c r="E127" s="182"/>
      <c r="F127" s="182">
        <v>0</v>
      </c>
      <c r="G127" s="183" t="s">
        <v>138</v>
      </c>
      <c r="H127" s="182">
        <v>1</v>
      </c>
      <c r="I127" s="182">
        <v>0</v>
      </c>
      <c r="J127" s="182">
        <v>0</v>
      </c>
      <c r="K127" s="184">
        <v>0</v>
      </c>
    </row>
    <row r="128" spans="1:1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86" t="s">
        <v>392</v>
      </c>
      <c r="D129" s="13">
        <v>0</v>
      </c>
      <c r="E129" s="13">
        <v>0</v>
      </c>
      <c r="F129" s="175">
        <v>0</v>
      </c>
      <c r="G129" s="44"/>
      <c r="H129" s="169">
        <v>0</v>
      </c>
      <c r="I129" s="162">
        <v>250</v>
      </c>
      <c r="J129" s="162">
        <v>500</v>
      </c>
      <c r="K129" s="162">
        <v>250</v>
      </c>
    </row>
    <row r="130" spans="1:11">
      <c r="A130" s="11">
        <v>112</v>
      </c>
      <c r="B130" s="12" t="s">
        <v>144</v>
      </c>
      <c r="C130" s="186" t="s">
        <v>185</v>
      </c>
      <c r="D130" s="13">
        <v>0</v>
      </c>
      <c r="E130" s="13">
        <v>0</v>
      </c>
      <c r="F130" s="175">
        <v>0</v>
      </c>
      <c r="G130" s="177"/>
      <c r="H130" s="169">
        <v>0</v>
      </c>
      <c r="I130" s="162">
        <v>1</v>
      </c>
      <c r="J130" s="162">
        <v>1</v>
      </c>
      <c r="K130" s="162">
        <v>1</v>
      </c>
    </row>
    <row r="131" spans="1:11">
      <c r="A131" s="11">
        <v>113</v>
      </c>
      <c r="B131" s="12" t="s">
        <v>148</v>
      </c>
      <c r="C131" s="186" t="s">
        <v>190</v>
      </c>
      <c r="D131" s="13">
        <v>0</v>
      </c>
      <c r="E131" s="13">
        <v>0</v>
      </c>
      <c r="F131" s="30">
        <v>0</v>
      </c>
      <c r="G131" s="44" t="s">
        <v>393</v>
      </c>
      <c r="H131" s="169">
        <v>0</v>
      </c>
      <c r="I131" s="162">
        <v>0.2</v>
      </c>
      <c r="J131" s="162">
        <v>0.2</v>
      </c>
      <c r="K131" s="162">
        <v>0.1</v>
      </c>
    </row>
    <row r="132" spans="1:11" ht="16.5" customHeight="1">
      <c r="A132" s="11">
        <v>114</v>
      </c>
      <c r="B132" s="12" t="s">
        <v>152</v>
      </c>
      <c r="C132" s="186">
        <v>1</v>
      </c>
      <c r="D132" s="13">
        <v>0</v>
      </c>
      <c r="E132" s="13">
        <v>0</v>
      </c>
      <c r="F132" s="175">
        <v>0</v>
      </c>
      <c r="G132" s="44"/>
      <c r="H132" s="169">
        <v>0</v>
      </c>
      <c r="I132" s="162">
        <v>0</v>
      </c>
      <c r="J132" s="162">
        <v>0</v>
      </c>
      <c r="K132" s="162">
        <v>0</v>
      </c>
    </row>
    <row r="133" spans="1:11">
      <c r="A133" s="11">
        <v>115</v>
      </c>
      <c r="B133" s="12" t="s">
        <v>153</v>
      </c>
      <c r="C133" s="186" t="s">
        <v>182</v>
      </c>
      <c r="D133" s="13">
        <v>0</v>
      </c>
      <c r="E133" s="13">
        <v>0</v>
      </c>
      <c r="F133" s="30">
        <v>0</v>
      </c>
      <c r="G133" s="44"/>
      <c r="H133" s="169">
        <v>0</v>
      </c>
      <c r="I133" s="162">
        <v>2</v>
      </c>
      <c r="J133" s="162">
        <v>2</v>
      </c>
      <c r="K133" s="162">
        <v>1</v>
      </c>
    </row>
    <row r="134" spans="1:11">
      <c r="A134" s="11">
        <v>116</v>
      </c>
      <c r="B134" s="12" t="s">
        <v>155</v>
      </c>
      <c r="C134" s="186" t="s">
        <v>184</v>
      </c>
      <c r="D134" s="13">
        <v>0</v>
      </c>
      <c r="E134" s="13">
        <v>0</v>
      </c>
      <c r="F134" s="30">
        <v>0</v>
      </c>
      <c r="G134" s="44" t="s">
        <v>309</v>
      </c>
      <c r="H134" s="169">
        <v>0</v>
      </c>
      <c r="I134" s="162">
        <v>1</v>
      </c>
      <c r="J134" s="162">
        <v>0</v>
      </c>
      <c r="K134" s="162">
        <v>0</v>
      </c>
    </row>
    <row r="135" spans="1:11">
      <c r="A135" s="11">
        <v>117</v>
      </c>
      <c r="B135" s="12" t="s">
        <v>157</v>
      </c>
      <c r="C135" s="186" t="s">
        <v>184</v>
      </c>
      <c r="D135" s="13">
        <v>0</v>
      </c>
      <c r="E135" s="13">
        <v>0</v>
      </c>
      <c r="F135" s="175">
        <v>0</v>
      </c>
      <c r="G135" s="44" t="s">
        <v>394</v>
      </c>
      <c r="H135" s="169">
        <v>0</v>
      </c>
      <c r="I135" s="162">
        <v>1</v>
      </c>
      <c r="J135" s="162">
        <v>1</v>
      </c>
      <c r="K135" s="162">
        <v>0</v>
      </c>
    </row>
    <row r="136" spans="1:11" ht="16.5" customHeight="1">
      <c r="A136" s="11">
        <v>118</v>
      </c>
      <c r="B136" s="12" t="s">
        <v>159</v>
      </c>
      <c r="C136" s="186" t="s">
        <v>392</v>
      </c>
      <c r="D136" s="13">
        <v>0</v>
      </c>
      <c r="E136" s="13">
        <v>0</v>
      </c>
      <c r="F136" s="30">
        <v>0</v>
      </c>
      <c r="G136" s="44" t="s">
        <v>395</v>
      </c>
      <c r="H136" s="169">
        <v>0</v>
      </c>
      <c r="I136" s="162">
        <v>0</v>
      </c>
      <c r="J136" s="162">
        <v>0</v>
      </c>
      <c r="K136" s="162">
        <v>1</v>
      </c>
    </row>
    <row r="137" spans="1:11">
      <c r="A137" s="11">
        <v>119</v>
      </c>
      <c r="B137" s="12" t="s">
        <v>160</v>
      </c>
      <c r="C137" s="186" t="s">
        <v>184</v>
      </c>
      <c r="D137" s="13">
        <v>0</v>
      </c>
      <c r="E137" s="13">
        <v>0</v>
      </c>
      <c r="F137" s="30">
        <v>0</v>
      </c>
      <c r="G137" s="44" t="s">
        <v>396</v>
      </c>
      <c r="H137" s="169">
        <v>0</v>
      </c>
      <c r="I137" s="162">
        <v>0</v>
      </c>
      <c r="J137" s="162">
        <v>0</v>
      </c>
      <c r="K137" s="162">
        <v>0.5</v>
      </c>
    </row>
    <row r="138" spans="1:11" ht="47.25" customHeight="1">
      <c r="A138" s="11">
        <v>120</v>
      </c>
      <c r="B138" s="12" t="s">
        <v>161</v>
      </c>
      <c r="C138" s="186" t="s">
        <v>182</v>
      </c>
      <c r="D138" s="13">
        <v>0</v>
      </c>
      <c r="E138" s="13">
        <v>0</v>
      </c>
      <c r="F138" s="13">
        <v>0</v>
      </c>
      <c r="G138" s="177"/>
      <c r="H138" s="169">
        <v>0</v>
      </c>
      <c r="I138" s="162">
        <v>5</v>
      </c>
      <c r="J138" s="162">
        <v>0</v>
      </c>
      <c r="K138" s="162">
        <v>5</v>
      </c>
    </row>
    <row r="139" spans="1:11" ht="27.75" customHeight="1">
      <c r="A139" s="11">
        <v>121</v>
      </c>
      <c r="B139" s="12" t="s">
        <v>163</v>
      </c>
      <c r="C139" s="186" t="s">
        <v>182</v>
      </c>
      <c r="D139" s="13">
        <v>0</v>
      </c>
      <c r="E139" s="13">
        <v>0</v>
      </c>
      <c r="F139" s="13">
        <v>0</v>
      </c>
      <c r="G139" s="177"/>
      <c r="H139" s="169">
        <v>0</v>
      </c>
      <c r="I139" s="162">
        <v>3</v>
      </c>
      <c r="J139" s="162">
        <v>3</v>
      </c>
      <c r="K139" s="162">
        <v>0</v>
      </c>
    </row>
    <row r="140" spans="1:11">
      <c r="A140" s="11">
        <v>122</v>
      </c>
      <c r="B140" s="12" t="s">
        <v>164</v>
      </c>
      <c r="C140" s="186" t="s">
        <v>182</v>
      </c>
      <c r="D140" s="13">
        <v>0</v>
      </c>
      <c r="E140" s="13">
        <v>0</v>
      </c>
      <c r="F140" s="175">
        <v>0</v>
      </c>
      <c r="G140" s="44" t="s">
        <v>397</v>
      </c>
      <c r="H140" s="169">
        <v>0</v>
      </c>
      <c r="I140" s="162">
        <v>200</v>
      </c>
      <c r="J140" s="162">
        <v>200</v>
      </c>
      <c r="K140" s="162">
        <v>100</v>
      </c>
    </row>
    <row r="141" spans="1:11" ht="15" customHeight="1">
      <c r="A141" s="11">
        <v>123</v>
      </c>
      <c r="B141" s="12" t="s">
        <v>167</v>
      </c>
      <c r="C141" s="186" t="s">
        <v>182</v>
      </c>
      <c r="D141" s="13">
        <v>0</v>
      </c>
      <c r="E141" s="13">
        <v>0</v>
      </c>
      <c r="F141" s="13">
        <v>0</v>
      </c>
      <c r="G141" s="44" t="s">
        <v>398</v>
      </c>
      <c r="H141" s="169">
        <v>0</v>
      </c>
      <c r="I141" s="162">
        <v>4</v>
      </c>
      <c r="J141" s="162">
        <v>3</v>
      </c>
      <c r="K141" s="162">
        <v>3</v>
      </c>
    </row>
    <row r="142" spans="1:11">
      <c r="A142" s="11">
        <v>124</v>
      </c>
      <c r="B142" s="12" t="s">
        <v>168</v>
      </c>
      <c r="C142" s="186" t="s">
        <v>184</v>
      </c>
      <c r="D142" s="13">
        <v>0</v>
      </c>
      <c r="E142" s="13">
        <v>0</v>
      </c>
      <c r="F142" s="13">
        <v>0</v>
      </c>
      <c r="G142" s="44" t="s">
        <v>399</v>
      </c>
      <c r="H142" s="169">
        <v>0</v>
      </c>
      <c r="I142" s="162">
        <v>1</v>
      </c>
      <c r="J142" s="162">
        <v>1</v>
      </c>
      <c r="K142" s="162">
        <v>1</v>
      </c>
    </row>
    <row r="143" spans="1:11">
      <c r="A143" s="11">
        <v>125</v>
      </c>
      <c r="B143" s="12" t="s">
        <v>169</v>
      </c>
      <c r="C143" s="186" t="s">
        <v>185</v>
      </c>
      <c r="D143" s="13">
        <v>0</v>
      </c>
      <c r="E143" s="13">
        <v>0</v>
      </c>
      <c r="F143" s="13">
        <v>0</v>
      </c>
      <c r="G143" s="177"/>
      <c r="H143" s="169">
        <v>0</v>
      </c>
      <c r="I143" s="162">
        <v>1</v>
      </c>
      <c r="J143" s="162">
        <v>1</v>
      </c>
      <c r="K143" s="162">
        <v>1</v>
      </c>
    </row>
    <row r="144" spans="1:11">
      <c r="A144" s="11">
        <v>126</v>
      </c>
      <c r="B144" s="12" t="s">
        <v>170</v>
      </c>
      <c r="C144" s="186" t="s">
        <v>311</v>
      </c>
      <c r="D144" s="13">
        <v>0</v>
      </c>
      <c r="E144" s="13">
        <v>0</v>
      </c>
      <c r="F144" s="13">
        <v>0</v>
      </c>
      <c r="G144" s="177"/>
      <c r="H144" s="169">
        <v>0</v>
      </c>
      <c r="I144" s="162">
        <v>3</v>
      </c>
      <c r="J144" s="162">
        <v>3</v>
      </c>
      <c r="K144" s="162">
        <v>4</v>
      </c>
    </row>
    <row r="145" spans="1:11">
      <c r="A145" s="11">
        <v>127</v>
      </c>
      <c r="B145" s="12" t="s">
        <v>171</v>
      </c>
      <c r="C145" s="186" t="s">
        <v>141</v>
      </c>
      <c r="D145" s="13">
        <v>0</v>
      </c>
      <c r="E145" s="13">
        <v>0</v>
      </c>
      <c r="F145" s="13">
        <v>0</v>
      </c>
      <c r="G145" s="44" t="s">
        <v>400</v>
      </c>
      <c r="H145" s="169">
        <v>0</v>
      </c>
      <c r="I145" s="162">
        <v>2</v>
      </c>
      <c r="J145" s="162">
        <v>1</v>
      </c>
      <c r="K145" s="162">
        <v>1</v>
      </c>
    </row>
    <row r="146" spans="1:11">
      <c r="A146" s="11">
        <v>128</v>
      </c>
      <c r="B146" s="12" t="s">
        <v>172</v>
      </c>
      <c r="C146" s="186" t="s">
        <v>141</v>
      </c>
      <c r="D146" s="13">
        <v>0</v>
      </c>
      <c r="E146" s="13">
        <v>0</v>
      </c>
      <c r="F146" s="13">
        <v>0</v>
      </c>
      <c r="G146" s="44" t="s">
        <v>401</v>
      </c>
      <c r="H146" s="169">
        <v>0</v>
      </c>
      <c r="I146" s="162">
        <v>2</v>
      </c>
      <c r="J146" s="162">
        <v>1</v>
      </c>
      <c r="K146" s="162">
        <v>1</v>
      </c>
    </row>
    <row r="147" spans="1:11" ht="15.75" customHeight="1">
      <c r="A147" s="11">
        <v>129</v>
      </c>
      <c r="B147" s="12" t="s">
        <v>173</v>
      </c>
      <c r="C147" s="186" t="s">
        <v>196</v>
      </c>
      <c r="D147" s="13">
        <v>0</v>
      </c>
      <c r="E147" s="13">
        <v>0</v>
      </c>
      <c r="F147" s="13">
        <v>0</v>
      </c>
      <c r="G147" s="177"/>
      <c r="H147" s="162">
        <v>0</v>
      </c>
      <c r="I147" s="162">
        <v>3</v>
      </c>
      <c r="J147" s="162">
        <v>3</v>
      </c>
      <c r="K147" s="162">
        <v>1</v>
      </c>
    </row>
    <row r="148" spans="1:1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 ht="22.5">
      <c r="A149" s="11">
        <v>130</v>
      </c>
      <c r="B149" s="12" t="s">
        <v>177</v>
      </c>
      <c r="C149" s="174" t="s">
        <v>182</v>
      </c>
      <c r="D149" s="169">
        <v>0</v>
      </c>
      <c r="E149" s="169">
        <v>0</v>
      </c>
      <c r="F149" s="187">
        <v>0</v>
      </c>
      <c r="G149" s="41" t="s">
        <v>402</v>
      </c>
      <c r="H149" s="162">
        <v>0</v>
      </c>
      <c r="I149" s="162">
        <v>4</v>
      </c>
      <c r="J149" s="162">
        <v>0</v>
      </c>
      <c r="K149" s="162">
        <v>0</v>
      </c>
    </row>
    <row r="150" spans="1:11">
      <c r="A150" s="11">
        <v>132</v>
      </c>
      <c r="B150" s="12" t="s">
        <v>178</v>
      </c>
      <c r="C150" s="174" t="s">
        <v>182</v>
      </c>
      <c r="D150" s="169">
        <v>0</v>
      </c>
      <c r="E150" s="169">
        <v>0</v>
      </c>
      <c r="F150" s="187">
        <v>0</v>
      </c>
      <c r="G150" s="41" t="s">
        <v>403</v>
      </c>
      <c r="H150" s="162">
        <v>0</v>
      </c>
      <c r="I150" s="162">
        <v>0</v>
      </c>
      <c r="J150" s="162">
        <v>3</v>
      </c>
      <c r="K150" s="162">
        <v>0</v>
      </c>
    </row>
    <row r="151" spans="1:11">
      <c r="A151" s="11">
        <v>133</v>
      </c>
      <c r="B151" s="12" t="s">
        <v>179</v>
      </c>
      <c r="C151" s="174" t="s">
        <v>182</v>
      </c>
      <c r="D151" s="169">
        <v>0</v>
      </c>
      <c r="E151" s="169">
        <v>0</v>
      </c>
      <c r="F151" s="187">
        <v>0</v>
      </c>
      <c r="G151" s="41" t="s">
        <v>404</v>
      </c>
      <c r="H151" s="162">
        <v>0</v>
      </c>
      <c r="I151" s="162">
        <v>0</v>
      </c>
      <c r="J151" s="162">
        <v>0</v>
      </c>
      <c r="K151" s="162">
        <v>1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5"/>
  <cols>
    <col min="1" max="1" width="5.5703125" style="148" customWidth="1"/>
    <col min="2" max="2" width="29.28515625" style="149" bestFit="1" customWidth="1"/>
    <col min="3" max="4" width="9.140625" style="129"/>
    <col min="5" max="5" width="11.85546875" style="129" bestFit="1" customWidth="1"/>
    <col min="6" max="6" width="8.42578125" style="129" bestFit="1" customWidth="1"/>
    <col min="7" max="7" width="18.85546875" style="129" customWidth="1"/>
    <col min="8" max="256" width="9.140625" style="129"/>
    <col min="257" max="257" width="5.5703125" style="129" customWidth="1"/>
    <col min="258" max="258" width="29.28515625" style="129" bestFit="1" customWidth="1"/>
    <col min="259" max="260" width="9.140625" style="129"/>
    <col min="261" max="261" width="11.85546875" style="129" bestFit="1" customWidth="1"/>
    <col min="262" max="262" width="8.42578125" style="129" bestFit="1" customWidth="1"/>
    <col min="263" max="263" width="18.85546875" style="129" customWidth="1"/>
    <col min="264" max="512" width="9.140625" style="129"/>
    <col min="513" max="513" width="5.5703125" style="129" customWidth="1"/>
    <col min="514" max="514" width="29.28515625" style="129" bestFit="1" customWidth="1"/>
    <col min="515" max="516" width="9.140625" style="129"/>
    <col min="517" max="517" width="11.85546875" style="129" bestFit="1" customWidth="1"/>
    <col min="518" max="518" width="8.42578125" style="129" bestFit="1" customWidth="1"/>
    <col min="519" max="519" width="18.85546875" style="129" customWidth="1"/>
    <col min="520" max="768" width="9.140625" style="129"/>
    <col min="769" max="769" width="5.5703125" style="129" customWidth="1"/>
    <col min="770" max="770" width="29.28515625" style="129" bestFit="1" customWidth="1"/>
    <col min="771" max="772" width="9.140625" style="129"/>
    <col min="773" max="773" width="11.85546875" style="129" bestFit="1" customWidth="1"/>
    <col min="774" max="774" width="8.42578125" style="129" bestFit="1" customWidth="1"/>
    <col min="775" max="775" width="18.85546875" style="129" customWidth="1"/>
    <col min="776" max="1024" width="9.140625" style="129"/>
    <col min="1025" max="1025" width="5.5703125" style="129" customWidth="1"/>
    <col min="1026" max="1026" width="29.28515625" style="129" bestFit="1" customWidth="1"/>
    <col min="1027" max="1028" width="9.140625" style="129"/>
    <col min="1029" max="1029" width="11.85546875" style="129" bestFit="1" customWidth="1"/>
    <col min="1030" max="1030" width="8.42578125" style="129" bestFit="1" customWidth="1"/>
    <col min="1031" max="1031" width="18.85546875" style="129" customWidth="1"/>
    <col min="1032" max="1280" width="9.140625" style="129"/>
    <col min="1281" max="1281" width="5.5703125" style="129" customWidth="1"/>
    <col min="1282" max="1282" width="29.28515625" style="129" bestFit="1" customWidth="1"/>
    <col min="1283" max="1284" width="9.140625" style="129"/>
    <col min="1285" max="1285" width="11.85546875" style="129" bestFit="1" customWidth="1"/>
    <col min="1286" max="1286" width="8.42578125" style="129" bestFit="1" customWidth="1"/>
    <col min="1287" max="1287" width="18.85546875" style="129" customWidth="1"/>
    <col min="1288" max="1536" width="9.140625" style="129"/>
    <col min="1537" max="1537" width="5.5703125" style="129" customWidth="1"/>
    <col min="1538" max="1538" width="29.28515625" style="129" bestFit="1" customWidth="1"/>
    <col min="1539" max="1540" width="9.140625" style="129"/>
    <col min="1541" max="1541" width="11.85546875" style="129" bestFit="1" customWidth="1"/>
    <col min="1542" max="1542" width="8.42578125" style="129" bestFit="1" customWidth="1"/>
    <col min="1543" max="1543" width="18.85546875" style="129" customWidth="1"/>
    <col min="1544" max="1792" width="9.140625" style="129"/>
    <col min="1793" max="1793" width="5.5703125" style="129" customWidth="1"/>
    <col min="1794" max="1794" width="29.28515625" style="129" bestFit="1" customWidth="1"/>
    <col min="1795" max="1796" width="9.140625" style="129"/>
    <col min="1797" max="1797" width="11.85546875" style="129" bestFit="1" customWidth="1"/>
    <col min="1798" max="1798" width="8.42578125" style="129" bestFit="1" customWidth="1"/>
    <col min="1799" max="1799" width="18.85546875" style="129" customWidth="1"/>
    <col min="1800" max="2048" width="9.140625" style="129"/>
    <col min="2049" max="2049" width="5.5703125" style="129" customWidth="1"/>
    <col min="2050" max="2050" width="29.28515625" style="129" bestFit="1" customWidth="1"/>
    <col min="2051" max="2052" width="9.140625" style="129"/>
    <col min="2053" max="2053" width="11.85546875" style="129" bestFit="1" customWidth="1"/>
    <col min="2054" max="2054" width="8.42578125" style="129" bestFit="1" customWidth="1"/>
    <col min="2055" max="2055" width="18.85546875" style="129" customWidth="1"/>
    <col min="2056" max="2304" width="9.140625" style="129"/>
    <col min="2305" max="2305" width="5.5703125" style="129" customWidth="1"/>
    <col min="2306" max="2306" width="29.28515625" style="129" bestFit="1" customWidth="1"/>
    <col min="2307" max="2308" width="9.140625" style="129"/>
    <col min="2309" max="2309" width="11.85546875" style="129" bestFit="1" customWidth="1"/>
    <col min="2310" max="2310" width="8.42578125" style="129" bestFit="1" customWidth="1"/>
    <col min="2311" max="2311" width="18.85546875" style="129" customWidth="1"/>
    <col min="2312" max="2560" width="9.140625" style="129"/>
    <col min="2561" max="2561" width="5.5703125" style="129" customWidth="1"/>
    <col min="2562" max="2562" width="29.28515625" style="129" bestFit="1" customWidth="1"/>
    <col min="2563" max="2564" width="9.140625" style="129"/>
    <col min="2565" max="2565" width="11.85546875" style="129" bestFit="1" customWidth="1"/>
    <col min="2566" max="2566" width="8.42578125" style="129" bestFit="1" customWidth="1"/>
    <col min="2567" max="2567" width="18.85546875" style="129" customWidth="1"/>
    <col min="2568" max="2816" width="9.140625" style="129"/>
    <col min="2817" max="2817" width="5.5703125" style="129" customWidth="1"/>
    <col min="2818" max="2818" width="29.28515625" style="129" bestFit="1" customWidth="1"/>
    <col min="2819" max="2820" width="9.140625" style="129"/>
    <col min="2821" max="2821" width="11.85546875" style="129" bestFit="1" customWidth="1"/>
    <col min="2822" max="2822" width="8.42578125" style="129" bestFit="1" customWidth="1"/>
    <col min="2823" max="2823" width="18.85546875" style="129" customWidth="1"/>
    <col min="2824" max="3072" width="9.140625" style="129"/>
    <col min="3073" max="3073" width="5.5703125" style="129" customWidth="1"/>
    <col min="3074" max="3074" width="29.28515625" style="129" bestFit="1" customWidth="1"/>
    <col min="3075" max="3076" width="9.140625" style="129"/>
    <col min="3077" max="3077" width="11.85546875" style="129" bestFit="1" customWidth="1"/>
    <col min="3078" max="3078" width="8.42578125" style="129" bestFit="1" customWidth="1"/>
    <col min="3079" max="3079" width="18.85546875" style="129" customWidth="1"/>
    <col min="3080" max="3328" width="9.140625" style="129"/>
    <col min="3329" max="3329" width="5.5703125" style="129" customWidth="1"/>
    <col min="3330" max="3330" width="29.28515625" style="129" bestFit="1" customWidth="1"/>
    <col min="3331" max="3332" width="9.140625" style="129"/>
    <col min="3333" max="3333" width="11.85546875" style="129" bestFit="1" customWidth="1"/>
    <col min="3334" max="3334" width="8.42578125" style="129" bestFit="1" customWidth="1"/>
    <col min="3335" max="3335" width="18.85546875" style="129" customWidth="1"/>
    <col min="3336" max="3584" width="9.140625" style="129"/>
    <col min="3585" max="3585" width="5.5703125" style="129" customWidth="1"/>
    <col min="3586" max="3586" width="29.28515625" style="129" bestFit="1" customWidth="1"/>
    <col min="3587" max="3588" width="9.140625" style="129"/>
    <col min="3589" max="3589" width="11.85546875" style="129" bestFit="1" customWidth="1"/>
    <col min="3590" max="3590" width="8.42578125" style="129" bestFit="1" customWidth="1"/>
    <col min="3591" max="3591" width="18.85546875" style="129" customWidth="1"/>
    <col min="3592" max="3840" width="9.140625" style="129"/>
    <col min="3841" max="3841" width="5.5703125" style="129" customWidth="1"/>
    <col min="3842" max="3842" width="29.28515625" style="129" bestFit="1" customWidth="1"/>
    <col min="3843" max="3844" width="9.140625" style="129"/>
    <col min="3845" max="3845" width="11.85546875" style="129" bestFit="1" customWidth="1"/>
    <col min="3846" max="3846" width="8.42578125" style="129" bestFit="1" customWidth="1"/>
    <col min="3847" max="3847" width="18.85546875" style="129" customWidth="1"/>
    <col min="3848" max="4096" width="9.140625" style="129"/>
    <col min="4097" max="4097" width="5.5703125" style="129" customWidth="1"/>
    <col min="4098" max="4098" width="29.28515625" style="129" bestFit="1" customWidth="1"/>
    <col min="4099" max="4100" width="9.140625" style="129"/>
    <col min="4101" max="4101" width="11.85546875" style="129" bestFit="1" customWidth="1"/>
    <col min="4102" max="4102" width="8.42578125" style="129" bestFit="1" customWidth="1"/>
    <col min="4103" max="4103" width="18.85546875" style="129" customWidth="1"/>
    <col min="4104" max="4352" width="9.140625" style="129"/>
    <col min="4353" max="4353" width="5.5703125" style="129" customWidth="1"/>
    <col min="4354" max="4354" width="29.28515625" style="129" bestFit="1" customWidth="1"/>
    <col min="4355" max="4356" width="9.140625" style="129"/>
    <col min="4357" max="4357" width="11.85546875" style="129" bestFit="1" customWidth="1"/>
    <col min="4358" max="4358" width="8.42578125" style="129" bestFit="1" customWidth="1"/>
    <col min="4359" max="4359" width="18.85546875" style="129" customWidth="1"/>
    <col min="4360" max="4608" width="9.140625" style="129"/>
    <col min="4609" max="4609" width="5.5703125" style="129" customWidth="1"/>
    <col min="4610" max="4610" width="29.28515625" style="129" bestFit="1" customWidth="1"/>
    <col min="4611" max="4612" width="9.140625" style="129"/>
    <col min="4613" max="4613" width="11.85546875" style="129" bestFit="1" customWidth="1"/>
    <col min="4614" max="4614" width="8.42578125" style="129" bestFit="1" customWidth="1"/>
    <col min="4615" max="4615" width="18.85546875" style="129" customWidth="1"/>
    <col min="4616" max="4864" width="9.140625" style="129"/>
    <col min="4865" max="4865" width="5.5703125" style="129" customWidth="1"/>
    <col min="4866" max="4866" width="29.28515625" style="129" bestFit="1" customWidth="1"/>
    <col min="4867" max="4868" width="9.140625" style="129"/>
    <col min="4869" max="4869" width="11.85546875" style="129" bestFit="1" customWidth="1"/>
    <col min="4870" max="4870" width="8.42578125" style="129" bestFit="1" customWidth="1"/>
    <col min="4871" max="4871" width="18.85546875" style="129" customWidth="1"/>
    <col min="4872" max="5120" width="9.140625" style="129"/>
    <col min="5121" max="5121" width="5.5703125" style="129" customWidth="1"/>
    <col min="5122" max="5122" width="29.28515625" style="129" bestFit="1" customWidth="1"/>
    <col min="5123" max="5124" width="9.140625" style="129"/>
    <col min="5125" max="5125" width="11.85546875" style="129" bestFit="1" customWidth="1"/>
    <col min="5126" max="5126" width="8.42578125" style="129" bestFit="1" customWidth="1"/>
    <col min="5127" max="5127" width="18.85546875" style="129" customWidth="1"/>
    <col min="5128" max="5376" width="9.140625" style="129"/>
    <col min="5377" max="5377" width="5.5703125" style="129" customWidth="1"/>
    <col min="5378" max="5378" width="29.28515625" style="129" bestFit="1" customWidth="1"/>
    <col min="5379" max="5380" width="9.140625" style="129"/>
    <col min="5381" max="5381" width="11.85546875" style="129" bestFit="1" customWidth="1"/>
    <col min="5382" max="5382" width="8.42578125" style="129" bestFit="1" customWidth="1"/>
    <col min="5383" max="5383" width="18.85546875" style="129" customWidth="1"/>
    <col min="5384" max="5632" width="9.140625" style="129"/>
    <col min="5633" max="5633" width="5.5703125" style="129" customWidth="1"/>
    <col min="5634" max="5634" width="29.28515625" style="129" bestFit="1" customWidth="1"/>
    <col min="5635" max="5636" width="9.140625" style="129"/>
    <col min="5637" max="5637" width="11.85546875" style="129" bestFit="1" customWidth="1"/>
    <col min="5638" max="5638" width="8.42578125" style="129" bestFit="1" customWidth="1"/>
    <col min="5639" max="5639" width="18.85546875" style="129" customWidth="1"/>
    <col min="5640" max="5888" width="9.140625" style="129"/>
    <col min="5889" max="5889" width="5.5703125" style="129" customWidth="1"/>
    <col min="5890" max="5890" width="29.28515625" style="129" bestFit="1" customWidth="1"/>
    <col min="5891" max="5892" width="9.140625" style="129"/>
    <col min="5893" max="5893" width="11.85546875" style="129" bestFit="1" customWidth="1"/>
    <col min="5894" max="5894" width="8.42578125" style="129" bestFit="1" customWidth="1"/>
    <col min="5895" max="5895" width="18.85546875" style="129" customWidth="1"/>
    <col min="5896" max="6144" width="9.140625" style="129"/>
    <col min="6145" max="6145" width="5.5703125" style="129" customWidth="1"/>
    <col min="6146" max="6146" width="29.28515625" style="129" bestFit="1" customWidth="1"/>
    <col min="6147" max="6148" width="9.140625" style="129"/>
    <col min="6149" max="6149" width="11.85546875" style="129" bestFit="1" customWidth="1"/>
    <col min="6150" max="6150" width="8.42578125" style="129" bestFit="1" customWidth="1"/>
    <col min="6151" max="6151" width="18.85546875" style="129" customWidth="1"/>
    <col min="6152" max="6400" width="9.140625" style="129"/>
    <col min="6401" max="6401" width="5.5703125" style="129" customWidth="1"/>
    <col min="6402" max="6402" width="29.28515625" style="129" bestFit="1" customWidth="1"/>
    <col min="6403" max="6404" width="9.140625" style="129"/>
    <col min="6405" max="6405" width="11.85546875" style="129" bestFit="1" customWidth="1"/>
    <col min="6406" max="6406" width="8.42578125" style="129" bestFit="1" customWidth="1"/>
    <col min="6407" max="6407" width="18.85546875" style="129" customWidth="1"/>
    <col min="6408" max="6656" width="9.140625" style="129"/>
    <col min="6657" max="6657" width="5.5703125" style="129" customWidth="1"/>
    <col min="6658" max="6658" width="29.28515625" style="129" bestFit="1" customWidth="1"/>
    <col min="6659" max="6660" width="9.140625" style="129"/>
    <col min="6661" max="6661" width="11.85546875" style="129" bestFit="1" customWidth="1"/>
    <col min="6662" max="6662" width="8.42578125" style="129" bestFit="1" customWidth="1"/>
    <col min="6663" max="6663" width="18.85546875" style="129" customWidth="1"/>
    <col min="6664" max="6912" width="9.140625" style="129"/>
    <col min="6913" max="6913" width="5.5703125" style="129" customWidth="1"/>
    <col min="6914" max="6914" width="29.28515625" style="129" bestFit="1" customWidth="1"/>
    <col min="6915" max="6916" width="9.140625" style="129"/>
    <col min="6917" max="6917" width="11.85546875" style="129" bestFit="1" customWidth="1"/>
    <col min="6918" max="6918" width="8.42578125" style="129" bestFit="1" customWidth="1"/>
    <col min="6919" max="6919" width="18.85546875" style="129" customWidth="1"/>
    <col min="6920" max="7168" width="9.140625" style="129"/>
    <col min="7169" max="7169" width="5.5703125" style="129" customWidth="1"/>
    <col min="7170" max="7170" width="29.28515625" style="129" bestFit="1" customWidth="1"/>
    <col min="7171" max="7172" width="9.140625" style="129"/>
    <col min="7173" max="7173" width="11.85546875" style="129" bestFit="1" customWidth="1"/>
    <col min="7174" max="7174" width="8.42578125" style="129" bestFit="1" customWidth="1"/>
    <col min="7175" max="7175" width="18.85546875" style="129" customWidth="1"/>
    <col min="7176" max="7424" width="9.140625" style="129"/>
    <col min="7425" max="7425" width="5.5703125" style="129" customWidth="1"/>
    <col min="7426" max="7426" width="29.28515625" style="129" bestFit="1" customWidth="1"/>
    <col min="7427" max="7428" width="9.140625" style="129"/>
    <col min="7429" max="7429" width="11.85546875" style="129" bestFit="1" customWidth="1"/>
    <col min="7430" max="7430" width="8.42578125" style="129" bestFit="1" customWidth="1"/>
    <col min="7431" max="7431" width="18.85546875" style="129" customWidth="1"/>
    <col min="7432" max="7680" width="9.140625" style="129"/>
    <col min="7681" max="7681" width="5.5703125" style="129" customWidth="1"/>
    <col min="7682" max="7682" width="29.28515625" style="129" bestFit="1" customWidth="1"/>
    <col min="7683" max="7684" width="9.140625" style="129"/>
    <col min="7685" max="7685" width="11.85546875" style="129" bestFit="1" customWidth="1"/>
    <col min="7686" max="7686" width="8.42578125" style="129" bestFit="1" customWidth="1"/>
    <col min="7687" max="7687" width="18.85546875" style="129" customWidth="1"/>
    <col min="7688" max="7936" width="9.140625" style="129"/>
    <col min="7937" max="7937" width="5.5703125" style="129" customWidth="1"/>
    <col min="7938" max="7938" width="29.28515625" style="129" bestFit="1" customWidth="1"/>
    <col min="7939" max="7940" width="9.140625" style="129"/>
    <col min="7941" max="7941" width="11.85546875" style="129" bestFit="1" customWidth="1"/>
    <col min="7942" max="7942" width="8.42578125" style="129" bestFit="1" customWidth="1"/>
    <col min="7943" max="7943" width="18.85546875" style="129" customWidth="1"/>
    <col min="7944" max="8192" width="9.140625" style="129"/>
    <col min="8193" max="8193" width="5.5703125" style="129" customWidth="1"/>
    <col min="8194" max="8194" width="29.28515625" style="129" bestFit="1" customWidth="1"/>
    <col min="8195" max="8196" width="9.140625" style="129"/>
    <col min="8197" max="8197" width="11.85546875" style="129" bestFit="1" customWidth="1"/>
    <col min="8198" max="8198" width="8.42578125" style="129" bestFit="1" customWidth="1"/>
    <col min="8199" max="8199" width="18.85546875" style="129" customWidth="1"/>
    <col min="8200" max="8448" width="9.140625" style="129"/>
    <col min="8449" max="8449" width="5.5703125" style="129" customWidth="1"/>
    <col min="8450" max="8450" width="29.28515625" style="129" bestFit="1" customWidth="1"/>
    <col min="8451" max="8452" width="9.140625" style="129"/>
    <col min="8453" max="8453" width="11.85546875" style="129" bestFit="1" customWidth="1"/>
    <col min="8454" max="8454" width="8.42578125" style="129" bestFit="1" customWidth="1"/>
    <col min="8455" max="8455" width="18.85546875" style="129" customWidth="1"/>
    <col min="8456" max="8704" width="9.140625" style="129"/>
    <col min="8705" max="8705" width="5.5703125" style="129" customWidth="1"/>
    <col min="8706" max="8706" width="29.28515625" style="129" bestFit="1" customWidth="1"/>
    <col min="8707" max="8708" width="9.140625" style="129"/>
    <col min="8709" max="8709" width="11.85546875" style="129" bestFit="1" customWidth="1"/>
    <col min="8710" max="8710" width="8.42578125" style="129" bestFit="1" customWidth="1"/>
    <col min="8711" max="8711" width="18.85546875" style="129" customWidth="1"/>
    <col min="8712" max="8960" width="9.140625" style="129"/>
    <col min="8961" max="8961" width="5.5703125" style="129" customWidth="1"/>
    <col min="8962" max="8962" width="29.28515625" style="129" bestFit="1" customWidth="1"/>
    <col min="8963" max="8964" width="9.140625" style="129"/>
    <col min="8965" max="8965" width="11.85546875" style="129" bestFit="1" customWidth="1"/>
    <col min="8966" max="8966" width="8.42578125" style="129" bestFit="1" customWidth="1"/>
    <col min="8967" max="8967" width="18.85546875" style="129" customWidth="1"/>
    <col min="8968" max="9216" width="9.140625" style="129"/>
    <col min="9217" max="9217" width="5.5703125" style="129" customWidth="1"/>
    <col min="9218" max="9218" width="29.28515625" style="129" bestFit="1" customWidth="1"/>
    <col min="9219" max="9220" width="9.140625" style="129"/>
    <col min="9221" max="9221" width="11.85546875" style="129" bestFit="1" customWidth="1"/>
    <col min="9222" max="9222" width="8.42578125" style="129" bestFit="1" customWidth="1"/>
    <col min="9223" max="9223" width="18.85546875" style="129" customWidth="1"/>
    <col min="9224" max="9472" width="9.140625" style="129"/>
    <col min="9473" max="9473" width="5.5703125" style="129" customWidth="1"/>
    <col min="9474" max="9474" width="29.28515625" style="129" bestFit="1" customWidth="1"/>
    <col min="9475" max="9476" width="9.140625" style="129"/>
    <col min="9477" max="9477" width="11.85546875" style="129" bestFit="1" customWidth="1"/>
    <col min="9478" max="9478" width="8.42578125" style="129" bestFit="1" customWidth="1"/>
    <col min="9479" max="9479" width="18.85546875" style="129" customWidth="1"/>
    <col min="9480" max="9728" width="9.140625" style="129"/>
    <col min="9729" max="9729" width="5.5703125" style="129" customWidth="1"/>
    <col min="9730" max="9730" width="29.28515625" style="129" bestFit="1" customWidth="1"/>
    <col min="9731" max="9732" width="9.140625" style="129"/>
    <col min="9733" max="9733" width="11.85546875" style="129" bestFit="1" customWidth="1"/>
    <col min="9734" max="9734" width="8.42578125" style="129" bestFit="1" customWidth="1"/>
    <col min="9735" max="9735" width="18.85546875" style="129" customWidth="1"/>
    <col min="9736" max="9984" width="9.140625" style="129"/>
    <col min="9985" max="9985" width="5.5703125" style="129" customWidth="1"/>
    <col min="9986" max="9986" width="29.28515625" style="129" bestFit="1" customWidth="1"/>
    <col min="9987" max="9988" width="9.140625" style="129"/>
    <col min="9989" max="9989" width="11.85546875" style="129" bestFit="1" customWidth="1"/>
    <col min="9990" max="9990" width="8.42578125" style="129" bestFit="1" customWidth="1"/>
    <col min="9991" max="9991" width="18.85546875" style="129" customWidth="1"/>
    <col min="9992" max="10240" width="9.140625" style="129"/>
    <col min="10241" max="10241" width="5.5703125" style="129" customWidth="1"/>
    <col min="10242" max="10242" width="29.28515625" style="129" bestFit="1" customWidth="1"/>
    <col min="10243" max="10244" width="9.140625" style="129"/>
    <col min="10245" max="10245" width="11.85546875" style="129" bestFit="1" customWidth="1"/>
    <col min="10246" max="10246" width="8.42578125" style="129" bestFit="1" customWidth="1"/>
    <col min="10247" max="10247" width="18.85546875" style="129" customWidth="1"/>
    <col min="10248" max="10496" width="9.140625" style="129"/>
    <col min="10497" max="10497" width="5.5703125" style="129" customWidth="1"/>
    <col min="10498" max="10498" width="29.28515625" style="129" bestFit="1" customWidth="1"/>
    <col min="10499" max="10500" width="9.140625" style="129"/>
    <col min="10501" max="10501" width="11.85546875" style="129" bestFit="1" customWidth="1"/>
    <col min="10502" max="10502" width="8.42578125" style="129" bestFit="1" customWidth="1"/>
    <col min="10503" max="10503" width="18.85546875" style="129" customWidth="1"/>
    <col min="10504" max="10752" width="9.140625" style="129"/>
    <col min="10753" max="10753" width="5.5703125" style="129" customWidth="1"/>
    <col min="10754" max="10754" width="29.28515625" style="129" bestFit="1" customWidth="1"/>
    <col min="10755" max="10756" width="9.140625" style="129"/>
    <col min="10757" max="10757" width="11.85546875" style="129" bestFit="1" customWidth="1"/>
    <col min="10758" max="10758" width="8.42578125" style="129" bestFit="1" customWidth="1"/>
    <col min="10759" max="10759" width="18.85546875" style="129" customWidth="1"/>
    <col min="10760" max="11008" width="9.140625" style="129"/>
    <col min="11009" max="11009" width="5.5703125" style="129" customWidth="1"/>
    <col min="11010" max="11010" width="29.28515625" style="129" bestFit="1" customWidth="1"/>
    <col min="11011" max="11012" width="9.140625" style="129"/>
    <col min="11013" max="11013" width="11.85546875" style="129" bestFit="1" customWidth="1"/>
    <col min="11014" max="11014" width="8.42578125" style="129" bestFit="1" customWidth="1"/>
    <col min="11015" max="11015" width="18.85546875" style="129" customWidth="1"/>
    <col min="11016" max="11264" width="9.140625" style="129"/>
    <col min="11265" max="11265" width="5.5703125" style="129" customWidth="1"/>
    <col min="11266" max="11266" width="29.28515625" style="129" bestFit="1" customWidth="1"/>
    <col min="11267" max="11268" width="9.140625" style="129"/>
    <col min="11269" max="11269" width="11.85546875" style="129" bestFit="1" customWidth="1"/>
    <col min="11270" max="11270" width="8.42578125" style="129" bestFit="1" customWidth="1"/>
    <col min="11271" max="11271" width="18.85546875" style="129" customWidth="1"/>
    <col min="11272" max="11520" width="9.140625" style="129"/>
    <col min="11521" max="11521" width="5.5703125" style="129" customWidth="1"/>
    <col min="11522" max="11522" width="29.28515625" style="129" bestFit="1" customWidth="1"/>
    <col min="11523" max="11524" width="9.140625" style="129"/>
    <col min="11525" max="11525" width="11.85546875" style="129" bestFit="1" customWidth="1"/>
    <col min="11526" max="11526" width="8.42578125" style="129" bestFit="1" customWidth="1"/>
    <col min="11527" max="11527" width="18.85546875" style="129" customWidth="1"/>
    <col min="11528" max="11776" width="9.140625" style="129"/>
    <col min="11777" max="11777" width="5.5703125" style="129" customWidth="1"/>
    <col min="11778" max="11778" width="29.28515625" style="129" bestFit="1" customWidth="1"/>
    <col min="11779" max="11780" width="9.140625" style="129"/>
    <col min="11781" max="11781" width="11.85546875" style="129" bestFit="1" customWidth="1"/>
    <col min="11782" max="11782" width="8.42578125" style="129" bestFit="1" customWidth="1"/>
    <col min="11783" max="11783" width="18.85546875" style="129" customWidth="1"/>
    <col min="11784" max="12032" width="9.140625" style="129"/>
    <col min="12033" max="12033" width="5.5703125" style="129" customWidth="1"/>
    <col min="12034" max="12034" width="29.28515625" style="129" bestFit="1" customWidth="1"/>
    <col min="12035" max="12036" width="9.140625" style="129"/>
    <col min="12037" max="12037" width="11.85546875" style="129" bestFit="1" customWidth="1"/>
    <col min="12038" max="12038" width="8.42578125" style="129" bestFit="1" customWidth="1"/>
    <col min="12039" max="12039" width="18.85546875" style="129" customWidth="1"/>
    <col min="12040" max="12288" width="9.140625" style="129"/>
    <col min="12289" max="12289" width="5.5703125" style="129" customWidth="1"/>
    <col min="12290" max="12290" width="29.28515625" style="129" bestFit="1" customWidth="1"/>
    <col min="12291" max="12292" width="9.140625" style="129"/>
    <col min="12293" max="12293" width="11.85546875" style="129" bestFit="1" customWidth="1"/>
    <col min="12294" max="12294" width="8.42578125" style="129" bestFit="1" customWidth="1"/>
    <col min="12295" max="12295" width="18.85546875" style="129" customWidth="1"/>
    <col min="12296" max="12544" width="9.140625" style="129"/>
    <col min="12545" max="12545" width="5.5703125" style="129" customWidth="1"/>
    <col min="12546" max="12546" width="29.28515625" style="129" bestFit="1" customWidth="1"/>
    <col min="12547" max="12548" width="9.140625" style="129"/>
    <col min="12549" max="12549" width="11.85546875" style="129" bestFit="1" customWidth="1"/>
    <col min="12550" max="12550" width="8.42578125" style="129" bestFit="1" customWidth="1"/>
    <col min="12551" max="12551" width="18.85546875" style="129" customWidth="1"/>
    <col min="12552" max="12800" width="9.140625" style="129"/>
    <col min="12801" max="12801" width="5.5703125" style="129" customWidth="1"/>
    <col min="12802" max="12802" width="29.28515625" style="129" bestFit="1" customWidth="1"/>
    <col min="12803" max="12804" width="9.140625" style="129"/>
    <col min="12805" max="12805" width="11.85546875" style="129" bestFit="1" customWidth="1"/>
    <col min="12806" max="12806" width="8.42578125" style="129" bestFit="1" customWidth="1"/>
    <col min="12807" max="12807" width="18.85546875" style="129" customWidth="1"/>
    <col min="12808" max="13056" width="9.140625" style="129"/>
    <col min="13057" max="13057" width="5.5703125" style="129" customWidth="1"/>
    <col min="13058" max="13058" width="29.28515625" style="129" bestFit="1" customWidth="1"/>
    <col min="13059" max="13060" width="9.140625" style="129"/>
    <col min="13061" max="13061" width="11.85546875" style="129" bestFit="1" customWidth="1"/>
    <col min="13062" max="13062" width="8.42578125" style="129" bestFit="1" customWidth="1"/>
    <col min="13063" max="13063" width="18.85546875" style="129" customWidth="1"/>
    <col min="13064" max="13312" width="9.140625" style="129"/>
    <col min="13313" max="13313" width="5.5703125" style="129" customWidth="1"/>
    <col min="13314" max="13314" width="29.28515625" style="129" bestFit="1" customWidth="1"/>
    <col min="13315" max="13316" width="9.140625" style="129"/>
    <col min="13317" max="13317" width="11.85546875" style="129" bestFit="1" customWidth="1"/>
    <col min="13318" max="13318" width="8.42578125" style="129" bestFit="1" customWidth="1"/>
    <col min="13319" max="13319" width="18.85546875" style="129" customWidth="1"/>
    <col min="13320" max="13568" width="9.140625" style="129"/>
    <col min="13569" max="13569" width="5.5703125" style="129" customWidth="1"/>
    <col min="13570" max="13570" width="29.28515625" style="129" bestFit="1" customWidth="1"/>
    <col min="13571" max="13572" width="9.140625" style="129"/>
    <col min="13573" max="13573" width="11.85546875" style="129" bestFit="1" customWidth="1"/>
    <col min="13574" max="13574" width="8.42578125" style="129" bestFit="1" customWidth="1"/>
    <col min="13575" max="13575" width="18.85546875" style="129" customWidth="1"/>
    <col min="13576" max="13824" width="9.140625" style="129"/>
    <col min="13825" max="13825" width="5.5703125" style="129" customWidth="1"/>
    <col min="13826" max="13826" width="29.28515625" style="129" bestFit="1" customWidth="1"/>
    <col min="13827" max="13828" width="9.140625" style="129"/>
    <col min="13829" max="13829" width="11.85546875" style="129" bestFit="1" customWidth="1"/>
    <col min="13830" max="13830" width="8.42578125" style="129" bestFit="1" customWidth="1"/>
    <col min="13831" max="13831" width="18.85546875" style="129" customWidth="1"/>
    <col min="13832" max="14080" width="9.140625" style="129"/>
    <col min="14081" max="14081" width="5.5703125" style="129" customWidth="1"/>
    <col min="14082" max="14082" width="29.28515625" style="129" bestFit="1" customWidth="1"/>
    <col min="14083" max="14084" width="9.140625" style="129"/>
    <col min="14085" max="14085" width="11.85546875" style="129" bestFit="1" customWidth="1"/>
    <col min="14086" max="14086" width="8.42578125" style="129" bestFit="1" customWidth="1"/>
    <col min="14087" max="14087" width="18.85546875" style="129" customWidth="1"/>
    <col min="14088" max="14336" width="9.140625" style="129"/>
    <col min="14337" max="14337" width="5.5703125" style="129" customWidth="1"/>
    <col min="14338" max="14338" width="29.28515625" style="129" bestFit="1" customWidth="1"/>
    <col min="14339" max="14340" width="9.140625" style="129"/>
    <col min="14341" max="14341" width="11.85546875" style="129" bestFit="1" customWidth="1"/>
    <col min="14342" max="14342" width="8.42578125" style="129" bestFit="1" customWidth="1"/>
    <col min="14343" max="14343" width="18.85546875" style="129" customWidth="1"/>
    <col min="14344" max="14592" width="9.140625" style="129"/>
    <col min="14593" max="14593" width="5.5703125" style="129" customWidth="1"/>
    <col min="14594" max="14594" width="29.28515625" style="129" bestFit="1" customWidth="1"/>
    <col min="14595" max="14596" width="9.140625" style="129"/>
    <col min="14597" max="14597" width="11.85546875" style="129" bestFit="1" customWidth="1"/>
    <col min="14598" max="14598" width="8.42578125" style="129" bestFit="1" customWidth="1"/>
    <col min="14599" max="14599" width="18.85546875" style="129" customWidth="1"/>
    <col min="14600" max="14848" width="9.140625" style="129"/>
    <col min="14849" max="14849" width="5.5703125" style="129" customWidth="1"/>
    <col min="14850" max="14850" width="29.28515625" style="129" bestFit="1" customWidth="1"/>
    <col min="14851" max="14852" width="9.140625" style="129"/>
    <col min="14853" max="14853" width="11.85546875" style="129" bestFit="1" customWidth="1"/>
    <col min="14854" max="14854" width="8.42578125" style="129" bestFit="1" customWidth="1"/>
    <col min="14855" max="14855" width="18.85546875" style="129" customWidth="1"/>
    <col min="14856" max="15104" width="9.140625" style="129"/>
    <col min="15105" max="15105" width="5.5703125" style="129" customWidth="1"/>
    <col min="15106" max="15106" width="29.28515625" style="129" bestFit="1" customWidth="1"/>
    <col min="15107" max="15108" width="9.140625" style="129"/>
    <col min="15109" max="15109" width="11.85546875" style="129" bestFit="1" customWidth="1"/>
    <col min="15110" max="15110" width="8.42578125" style="129" bestFit="1" customWidth="1"/>
    <col min="15111" max="15111" width="18.85546875" style="129" customWidth="1"/>
    <col min="15112" max="15360" width="9.140625" style="129"/>
    <col min="15361" max="15361" width="5.5703125" style="129" customWidth="1"/>
    <col min="15362" max="15362" width="29.28515625" style="129" bestFit="1" customWidth="1"/>
    <col min="15363" max="15364" width="9.140625" style="129"/>
    <col min="15365" max="15365" width="11.85546875" style="129" bestFit="1" customWidth="1"/>
    <col min="15366" max="15366" width="8.42578125" style="129" bestFit="1" customWidth="1"/>
    <col min="15367" max="15367" width="18.85546875" style="129" customWidth="1"/>
    <col min="15368" max="15616" width="9.140625" style="129"/>
    <col min="15617" max="15617" width="5.5703125" style="129" customWidth="1"/>
    <col min="15618" max="15618" width="29.28515625" style="129" bestFit="1" customWidth="1"/>
    <col min="15619" max="15620" width="9.140625" style="129"/>
    <col min="15621" max="15621" width="11.85546875" style="129" bestFit="1" customWidth="1"/>
    <col min="15622" max="15622" width="8.42578125" style="129" bestFit="1" customWidth="1"/>
    <col min="15623" max="15623" width="18.85546875" style="129" customWidth="1"/>
    <col min="15624" max="15872" width="9.140625" style="129"/>
    <col min="15873" max="15873" width="5.5703125" style="129" customWidth="1"/>
    <col min="15874" max="15874" width="29.28515625" style="129" bestFit="1" customWidth="1"/>
    <col min="15875" max="15876" width="9.140625" style="129"/>
    <col min="15877" max="15877" width="11.85546875" style="129" bestFit="1" customWidth="1"/>
    <col min="15878" max="15878" width="8.42578125" style="129" bestFit="1" customWidth="1"/>
    <col min="15879" max="15879" width="18.85546875" style="129" customWidth="1"/>
    <col min="15880" max="16128" width="9.140625" style="129"/>
    <col min="16129" max="16129" width="5.5703125" style="129" customWidth="1"/>
    <col min="16130" max="16130" width="29.28515625" style="129" bestFit="1" customWidth="1"/>
    <col min="16131" max="16132" width="9.140625" style="129"/>
    <col min="16133" max="16133" width="11.85546875" style="129" bestFit="1" customWidth="1"/>
    <col min="16134" max="16134" width="8.42578125" style="129" bestFit="1" customWidth="1"/>
    <col min="16135" max="16135" width="18.85546875" style="129" customWidth="1"/>
    <col min="16136" max="16384" width="9.140625" style="129"/>
  </cols>
  <sheetData>
    <row r="1" spans="1:14">
      <c r="A1" s="325" t="s">
        <v>0</v>
      </c>
      <c r="B1" s="325"/>
      <c r="C1" s="326"/>
      <c r="D1" s="326"/>
      <c r="E1" s="326"/>
      <c r="F1" s="326"/>
      <c r="G1" s="326"/>
      <c r="H1" s="326"/>
      <c r="I1" s="326"/>
      <c r="J1" s="326"/>
      <c r="K1" s="326"/>
    </row>
    <row r="2" spans="1:14" s="133" customFormat="1" ht="53.25" customHeight="1">
      <c r="A2" s="327" t="s">
        <v>1</v>
      </c>
      <c r="B2" s="328" t="s">
        <v>2</v>
      </c>
      <c r="C2" s="130" t="s">
        <v>3</v>
      </c>
      <c r="D2" s="130" t="s">
        <v>4</v>
      </c>
      <c r="E2" s="130" t="s">
        <v>5</v>
      </c>
      <c r="F2" s="131" t="s">
        <v>6</v>
      </c>
      <c r="G2" s="131" t="s">
        <v>7</v>
      </c>
      <c r="H2" s="329" t="s">
        <v>8</v>
      </c>
      <c r="I2" s="329"/>
      <c r="J2" s="329"/>
      <c r="K2" s="329"/>
      <c r="L2" s="132"/>
      <c r="M2" s="132"/>
      <c r="N2" s="132"/>
    </row>
    <row r="3" spans="1:14" s="133" customFormat="1">
      <c r="A3" s="327"/>
      <c r="B3" s="328"/>
      <c r="C3" s="134"/>
      <c r="D3" s="134"/>
      <c r="E3" s="134"/>
      <c r="F3" s="134"/>
      <c r="G3" s="134"/>
      <c r="H3" s="135">
        <v>2012</v>
      </c>
      <c r="I3" s="135">
        <v>2013</v>
      </c>
      <c r="J3" s="135">
        <v>2014</v>
      </c>
      <c r="K3" s="135">
        <v>2015</v>
      </c>
      <c r="L3" s="132"/>
      <c r="M3" s="132"/>
      <c r="N3" s="132"/>
    </row>
    <row r="4" spans="1:14" ht="12.75" customHeight="1">
      <c r="A4" s="136" t="s">
        <v>9</v>
      </c>
      <c r="B4" s="137"/>
      <c r="C4" s="136"/>
      <c r="D4" s="136"/>
      <c r="E4" s="136"/>
      <c r="F4" s="136"/>
      <c r="G4" s="136"/>
      <c r="H4" s="136"/>
      <c r="I4" s="136"/>
      <c r="J4" s="136"/>
      <c r="K4" s="138"/>
    </row>
    <row r="5" spans="1:14">
      <c r="A5" s="139">
        <v>1</v>
      </c>
      <c r="B5" s="140" t="s">
        <v>10</v>
      </c>
      <c r="C5" s="104" t="s">
        <v>11</v>
      </c>
      <c r="D5" s="104">
        <v>0</v>
      </c>
      <c r="E5" s="104"/>
      <c r="F5" s="104">
        <v>0</v>
      </c>
      <c r="G5" s="104">
        <v>3</v>
      </c>
      <c r="H5" s="104">
        <v>1</v>
      </c>
      <c r="I5" s="104">
        <v>1</v>
      </c>
      <c r="J5" s="104">
        <v>1</v>
      </c>
      <c r="K5" s="104">
        <v>0</v>
      </c>
    </row>
    <row r="6" spans="1:14" ht="25.5">
      <c r="A6" s="139">
        <v>2</v>
      </c>
      <c r="B6" s="141" t="s">
        <v>12</v>
      </c>
      <c r="C6" s="104" t="s">
        <v>11</v>
      </c>
      <c r="D6" s="104">
        <v>0</v>
      </c>
      <c r="E6" s="104"/>
      <c r="F6" s="104">
        <v>0</v>
      </c>
      <c r="G6" s="104">
        <v>5</v>
      </c>
      <c r="H6" s="104">
        <v>2</v>
      </c>
      <c r="I6" s="104">
        <v>1</v>
      </c>
      <c r="J6" s="104">
        <v>1</v>
      </c>
      <c r="K6" s="104">
        <v>1</v>
      </c>
    </row>
    <row r="7" spans="1:14">
      <c r="A7" s="139">
        <v>3</v>
      </c>
      <c r="B7" s="140" t="s">
        <v>13</v>
      </c>
      <c r="C7" s="104" t="s">
        <v>11</v>
      </c>
      <c r="D7" s="104">
        <v>3</v>
      </c>
      <c r="E7" s="104">
        <v>1996</v>
      </c>
      <c r="F7" s="104">
        <v>5</v>
      </c>
      <c r="G7" s="104">
        <v>10</v>
      </c>
      <c r="H7" s="104">
        <v>5</v>
      </c>
      <c r="I7" s="104">
        <v>3</v>
      </c>
      <c r="J7" s="104">
        <v>1</v>
      </c>
      <c r="K7" s="104">
        <v>1</v>
      </c>
    </row>
    <row r="8" spans="1:14">
      <c r="A8" s="139">
        <v>4</v>
      </c>
      <c r="B8" s="141" t="s">
        <v>15</v>
      </c>
      <c r="C8" s="104" t="s">
        <v>11</v>
      </c>
      <c r="D8" s="104">
        <v>0</v>
      </c>
      <c r="E8" s="104"/>
      <c r="F8" s="104">
        <v>0</v>
      </c>
      <c r="G8" s="104">
        <v>2</v>
      </c>
      <c r="H8" s="104">
        <v>1</v>
      </c>
      <c r="I8" s="104">
        <v>1</v>
      </c>
      <c r="J8" s="104">
        <v>0</v>
      </c>
      <c r="K8" s="104">
        <v>0</v>
      </c>
    </row>
    <row r="9" spans="1:14">
      <c r="A9" s="139">
        <v>5</v>
      </c>
      <c r="B9" s="142" t="s">
        <v>16</v>
      </c>
      <c r="C9" s="104" t="s">
        <v>11</v>
      </c>
      <c r="D9" s="104">
        <v>0</v>
      </c>
      <c r="E9" s="104"/>
      <c r="F9" s="104">
        <v>0</v>
      </c>
      <c r="G9" s="104">
        <v>25</v>
      </c>
      <c r="H9" s="104">
        <v>15</v>
      </c>
      <c r="I9" s="104">
        <v>5</v>
      </c>
      <c r="J9" s="104">
        <v>4</v>
      </c>
      <c r="K9" s="104">
        <v>1</v>
      </c>
    </row>
    <row r="10" spans="1:14">
      <c r="A10" s="139">
        <v>6</v>
      </c>
      <c r="B10" s="142" t="s">
        <v>17</v>
      </c>
      <c r="C10" s="104" t="s">
        <v>11</v>
      </c>
      <c r="D10" s="104">
        <v>0</v>
      </c>
      <c r="E10" s="104"/>
      <c r="F10" s="104">
        <v>0</v>
      </c>
      <c r="G10" s="104">
        <v>25</v>
      </c>
      <c r="H10" s="104">
        <v>15</v>
      </c>
      <c r="I10" s="104">
        <v>5</v>
      </c>
      <c r="J10" s="104">
        <v>4</v>
      </c>
      <c r="K10" s="104">
        <v>1</v>
      </c>
    </row>
    <row r="11" spans="1:14">
      <c r="A11" s="139">
        <v>7</v>
      </c>
      <c r="B11" s="140" t="s">
        <v>18</v>
      </c>
      <c r="C11" s="104" t="s">
        <v>11</v>
      </c>
      <c r="D11" s="104">
        <v>0</v>
      </c>
      <c r="E11" s="104"/>
      <c r="F11" s="104">
        <v>0</v>
      </c>
      <c r="G11" s="104">
        <v>1</v>
      </c>
      <c r="H11" s="104">
        <v>1</v>
      </c>
      <c r="I11" s="104">
        <v>0</v>
      </c>
      <c r="J11" s="104">
        <v>0</v>
      </c>
      <c r="K11" s="104">
        <v>0</v>
      </c>
    </row>
    <row r="12" spans="1:14" ht="25.5">
      <c r="A12" s="139">
        <v>8</v>
      </c>
      <c r="B12" s="140" t="s">
        <v>19</v>
      </c>
      <c r="C12" s="104" t="s">
        <v>11</v>
      </c>
      <c r="D12" s="104">
        <v>0</v>
      </c>
      <c r="E12" s="104"/>
      <c r="F12" s="104">
        <v>0</v>
      </c>
      <c r="G12" s="104">
        <v>3</v>
      </c>
      <c r="H12" s="104">
        <v>1</v>
      </c>
      <c r="I12" s="104">
        <v>1</v>
      </c>
      <c r="J12" s="104">
        <v>1</v>
      </c>
      <c r="K12" s="104">
        <v>0</v>
      </c>
    </row>
    <row r="13" spans="1:14" ht="25.5">
      <c r="A13" s="139">
        <v>9</v>
      </c>
      <c r="B13" s="141" t="s">
        <v>20</v>
      </c>
      <c r="C13" s="104" t="s">
        <v>11</v>
      </c>
      <c r="D13" s="104">
        <v>2</v>
      </c>
      <c r="E13" s="104">
        <v>1999</v>
      </c>
      <c r="F13" s="104">
        <v>37</v>
      </c>
      <c r="G13" s="104">
        <v>2</v>
      </c>
      <c r="H13" s="104">
        <v>1</v>
      </c>
      <c r="I13" s="104">
        <v>1</v>
      </c>
      <c r="J13" s="104">
        <v>0</v>
      </c>
      <c r="K13" s="104">
        <v>0</v>
      </c>
    </row>
    <row r="14" spans="1:14">
      <c r="A14" s="139">
        <v>10</v>
      </c>
      <c r="B14" s="142" t="s">
        <v>21</v>
      </c>
      <c r="C14" s="104" t="s">
        <v>11</v>
      </c>
      <c r="D14" s="104">
        <v>0</v>
      </c>
      <c r="E14" s="104"/>
      <c r="F14" s="104">
        <v>0</v>
      </c>
      <c r="G14" s="104">
        <v>25</v>
      </c>
      <c r="H14" s="104">
        <v>15</v>
      </c>
      <c r="I14" s="104">
        <v>5</v>
      </c>
      <c r="J14" s="104">
        <v>4</v>
      </c>
      <c r="K14" s="104">
        <v>1</v>
      </c>
    </row>
    <row r="15" spans="1:14" ht="12.75" customHeight="1">
      <c r="A15" s="136" t="s">
        <v>22</v>
      </c>
      <c r="B15" s="137"/>
      <c r="C15" s="136"/>
      <c r="D15" s="136"/>
      <c r="E15" s="136"/>
      <c r="F15" s="136"/>
      <c r="G15" s="136"/>
      <c r="H15" s="136"/>
      <c r="I15" s="136"/>
      <c r="J15" s="136"/>
      <c r="K15" s="138"/>
    </row>
    <row r="16" spans="1:14">
      <c r="A16" s="139">
        <v>11</v>
      </c>
      <c r="B16" s="142" t="s">
        <v>23</v>
      </c>
      <c r="C16" s="104" t="s">
        <v>11</v>
      </c>
      <c r="D16" s="104">
        <v>0</v>
      </c>
      <c r="E16" s="104"/>
      <c r="F16" s="104">
        <v>0</v>
      </c>
      <c r="G16" s="104">
        <v>25</v>
      </c>
      <c r="H16" s="104">
        <v>15</v>
      </c>
      <c r="I16" s="104">
        <v>5</v>
      </c>
      <c r="J16" s="104">
        <v>4</v>
      </c>
      <c r="K16" s="104">
        <v>1</v>
      </c>
    </row>
    <row r="17" spans="1:11">
      <c r="A17" s="139">
        <v>12</v>
      </c>
      <c r="B17" s="142" t="s">
        <v>24</v>
      </c>
      <c r="C17" s="104" t="s">
        <v>11</v>
      </c>
      <c r="D17" s="104">
        <v>10</v>
      </c>
      <c r="E17" s="104">
        <v>2005</v>
      </c>
      <c r="F17" s="104">
        <v>50</v>
      </c>
      <c r="G17" s="104">
        <v>25</v>
      </c>
      <c r="H17" s="104">
        <v>15</v>
      </c>
      <c r="I17" s="104">
        <v>5</v>
      </c>
      <c r="J17" s="104">
        <v>4</v>
      </c>
      <c r="K17" s="104">
        <v>1</v>
      </c>
    </row>
    <row r="18" spans="1:11">
      <c r="A18" s="139">
        <v>13</v>
      </c>
      <c r="B18" s="142" t="s">
        <v>25</v>
      </c>
      <c r="C18" s="104" t="s">
        <v>11</v>
      </c>
      <c r="D18" s="104">
        <v>2</v>
      </c>
      <c r="E18" s="104">
        <v>2010</v>
      </c>
      <c r="F18" s="104">
        <v>80</v>
      </c>
      <c r="G18" s="104">
        <v>25</v>
      </c>
      <c r="H18" s="104">
        <v>15</v>
      </c>
      <c r="I18" s="104">
        <v>5</v>
      </c>
      <c r="J18" s="104">
        <v>4</v>
      </c>
      <c r="K18" s="104">
        <v>1</v>
      </c>
    </row>
    <row r="19" spans="1:11">
      <c r="A19" s="139">
        <v>14</v>
      </c>
      <c r="B19" s="140" t="s">
        <v>26</v>
      </c>
      <c r="C19" s="104" t="s">
        <v>11</v>
      </c>
      <c r="D19" s="104">
        <v>31</v>
      </c>
      <c r="E19" s="104">
        <v>2011</v>
      </c>
      <c r="F19" s="104">
        <v>100</v>
      </c>
      <c r="G19" s="104">
        <v>25</v>
      </c>
      <c r="H19" s="104">
        <v>15</v>
      </c>
      <c r="I19" s="104">
        <v>5</v>
      </c>
      <c r="J19" s="104">
        <v>4</v>
      </c>
      <c r="K19" s="104">
        <v>1</v>
      </c>
    </row>
    <row r="20" spans="1:11">
      <c r="A20" s="139">
        <v>15</v>
      </c>
      <c r="B20" s="142" t="s">
        <v>27</v>
      </c>
      <c r="C20" s="104" t="s">
        <v>11</v>
      </c>
      <c r="D20" s="104">
        <v>0</v>
      </c>
      <c r="E20" s="104"/>
      <c r="F20" s="104">
        <v>0</v>
      </c>
      <c r="G20" s="104">
        <v>25</v>
      </c>
      <c r="H20" s="104">
        <v>15</v>
      </c>
      <c r="I20" s="104">
        <v>5</v>
      </c>
      <c r="J20" s="104">
        <v>4</v>
      </c>
      <c r="K20" s="104">
        <v>1</v>
      </c>
    </row>
    <row r="21" spans="1:11" ht="25.5">
      <c r="A21" s="139">
        <v>16</v>
      </c>
      <c r="B21" s="141" t="s">
        <v>28</v>
      </c>
      <c r="C21" s="104" t="s">
        <v>11</v>
      </c>
      <c r="D21" s="104">
        <v>0</v>
      </c>
      <c r="E21" s="104"/>
      <c r="F21" s="104">
        <v>0</v>
      </c>
      <c r="G21" s="104">
        <v>1</v>
      </c>
      <c r="H21" s="104">
        <v>1</v>
      </c>
      <c r="I21" s="104">
        <v>0</v>
      </c>
      <c r="J21" s="104">
        <v>0</v>
      </c>
      <c r="K21" s="104">
        <v>0</v>
      </c>
    </row>
    <row r="22" spans="1:11">
      <c r="A22" s="139">
        <v>17</v>
      </c>
      <c r="B22" s="140" t="s">
        <v>29</v>
      </c>
      <c r="C22" s="104" t="s">
        <v>11</v>
      </c>
      <c r="D22" s="104">
        <v>0</v>
      </c>
      <c r="E22" s="104"/>
      <c r="F22" s="104">
        <v>0</v>
      </c>
      <c r="G22" s="104">
        <v>25</v>
      </c>
      <c r="H22" s="104">
        <v>15</v>
      </c>
      <c r="I22" s="104">
        <v>5</v>
      </c>
      <c r="J22" s="104">
        <v>4</v>
      </c>
      <c r="K22" s="104">
        <v>1</v>
      </c>
    </row>
    <row r="23" spans="1:11">
      <c r="A23" s="139">
        <v>18</v>
      </c>
      <c r="B23" s="140" t="s">
        <v>29</v>
      </c>
      <c r="C23" s="104" t="s">
        <v>11</v>
      </c>
      <c r="D23" s="104">
        <v>0</v>
      </c>
      <c r="E23" s="104"/>
      <c r="F23" s="104">
        <v>0</v>
      </c>
      <c r="G23" s="104">
        <v>25</v>
      </c>
      <c r="H23" s="104">
        <v>15</v>
      </c>
      <c r="I23" s="104">
        <v>5</v>
      </c>
      <c r="J23" s="104">
        <v>4</v>
      </c>
      <c r="K23" s="104">
        <v>1</v>
      </c>
    </row>
    <row r="24" spans="1:11">
      <c r="A24" s="139">
        <v>19</v>
      </c>
      <c r="B24" s="140" t="s">
        <v>30</v>
      </c>
      <c r="C24" s="104" t="s">
        <v>11</v>
      </c>
      <c r="D24" s="104">
        <v>0</v>
      </c>
      <c r="E24" s="104"/>
      <c r="F24" s="104">
        <v>0</v>
      </c>
      <c r="G24" s="104">
        <v>25</v>
      </c>
      <c r="H24" s="104">
        <v>15</v>
      </c>
      <c r="I24" s="104">
        <v>5</v>
      </c>
      <c r="J24" s="104">
        <v>4</v>
      </c>
      <c r="K24" s="104">
        <v>1</v>
      </c>
    </row>
    <row r="25" spans="1:11">
      <c r="A25" s="139">
        <v>20</v>
      </c>
      <c r="B25" s="140" t="s">
        <v>31</v>
      </c>
      <c r="C25" s="104" t="s">
        <v>11</v>
      </c>
      <c r="D25" s="104">
        <v>0</v>
      </c>
      <c r="E25" s="104"/>
      <c r="F25" s="104">
        <v>0</v>
      </c>
      <c r="G25" s="104">
        <v>5</v>
      </c>
      <c r="H25" s="104">
        <v>2</v>
      </c>
      <c r="I25" s="104">
        <v>1</v>
      </c>
      <c r="J25" s="104">
        <v>1</v>
      </c>
      <c r="K25" s="104">
        <v>1</v>
      </c>
    </row>
    <row r="26" spans="1:11">
      <c r="A26" s="139">
        <v>21</v>
      </c>
      <c r="B26" s="142" t="s">
        <v>33</v>
      </c>
      <c r="C26" s="104" t="s">
        <v>11</v>
      </c>
      <c r="D26" s="104">
        <v>5</v>
      </c>
      <c r="E26" s="104">
        <v>2007</v>
      </c>
      <c r="F26" s="104">
        <v>50</v>
      </c>
      <c r="G26" s="104">
        <v>25</v>
      </c>
      <c r="H26" s="104">
        <v>15</v>
      </c>
      <c r="I26" s="104">
        <v>5</v>
      </c>
      <c r="J26" s="104">
        <v>4</v>
      </c>
      <c r="K26" s="104">
        <v>1</v>
      </c>
    </row>
    <row r="27" spans="1:11">
      <c r="A27" s="139">
        <v>22</v>
      </c>
      <c r="B27" s="142" t="s">
        <v>34</v>
      </c>
      <c r="C27" s="104" t="s">
        <v>11</v>
      </c>
      <c r="D27" s="104">
        <v>0</v>
      </c>
      <c r="E27" s="104"/>
      <c r="F27" s="104">
        <v>0</v>
      </c>
      <c r="G27" s="104">
        <v>5</v>
      </c>
      <c r="H27" s="104">
        <v>2</v>
      </c>
      <c r="I27" s="104">
        <v>1</v>
      </c>
      <c r="J27" s="104">
        <v>1</v>
      </c>
      <c r="K27" s="104">
        <v>1</v>
      </c>
    </row>
    <row r="28" spans="1:11">
      <c r="A28" s="139">
        <v>23</v>
      </c>
      <c r="B28" s="140" t="s">
        <v>35</v>
      </c>
      <c r="C28" s="104" t="s">
        <v>11</v>
      </c>
      <c r="D28" s="104">
        <v>0</v>
      </c>
      <c r="E28" s="104"/>
      <c r="F28" s="104">
        <v>0</v>
      </c>
      <c r="G28" s="104">
        <v>25</v>
      </c>
      <c r="H28" s="104">
        <v>15</v>
      </c>
      <c r="I28" s="104">
        <v>5</v>
      </c>
      <c r="J28" s="104">
        <v>4</v>
      </c>
      <c r="K28" s="104">
        <v>1</v>
      </c>
    </row>
    <row r="29" spans="1:11" ht="76.5">
      <c r="A29" s="139">
        <v>24</v>
      </c>
      <c r="B29" s="140" t="s">
        <v>36</v>
      </c>
      <c r="C29" s="104" t="s">
        <v>11</v>
      </c>
      <c r="D29" s="104">
        <v>0</v>
      </c>
      <c r="E29" s="104"/>
      <c r="F29" s="104">
        <v>0</v>
      </c>
      <c r="G29" s="104">
        <v>13</v>
      </c>
      <c r="H29" s="104">
        <v>6</v>
      </c>
      <c r="I29" s="104">
        <v>3</v>
      </c>
      <c r="J29" s="104">
        <v>3</v>
      </c>
      <c r="K29" s="104">
        <v>1</v>
      </c>
    </row>
    <row r="30" spans="1:11">
      <c r="A30" s="139">
        <v>25</v>
      </c>
      <c r="B30" s="142" t="s">
        <v>38</v>
      </c>
      <c r="C30" s="104" t="s">
        <v>11</v>
      </c>
      <c r="D30" s="104">
        <v>0</v>
      </c>
      <c r="E30" s="104"/>
      <c r="F30" s="104">
        <v>0</v>
      </c>
      <c r="G30" s="104">
        <v>5</v>
      </c>
      <c r="H30" s="104">
        <v>2</v>
      </c>
      <c r="I30" s="104">
        <v>1</v>
      </c>
      <c r="J30" s="104">
        <v>1</v>
      </c>
      <c r="K30" s="104">
        <v>1</v>
      </c>
    </row>
    <row r="31" spans="1:11">
      <c r="A31" s="139">
        <v>26</v>
      </c>
      <c r="B31" s="142" t="s">
        <v>39</v>
      </c>
      <c r="C31" s="104" t="s">
        <v>11</v>
      </c>
      <c r="D31" s="104">
        <v>0</v>
      </c>
      <c r="E31" s="104"/>
      <c r="F31" s="104">
        <v>0</v>
      </c>
      <c r="G31" s="104">
        <v>13</v>
      </c>
      <c r="H31" s="104">
        <v>6</v>
      </c>
      <c r="I31" s="104">
        <v>3</v>
      </c>
      <c r="J31" s="104">
        <v>3</v>
      </c>
      <c r="K31" s="104">
        <v>1</v>
      </c>
    </row>
    <row r="32" spans="1:11" ht="25.5">
      <c r="A32" s="139">
        <v>27</v>
      </c>
      <c r="B32" s="140" t="s">
        <v>40</v>
      </c>
      <c r="C32" s="104" t="s">
        <v>11</v>
      </c>
      <c r="D32" s="104">
        <v>0</v>
      </c>
      <c r="E32" s="104"/>
      <c r="F32" s="104">
        <v>0</v>
      </c>
      <c r="G32" s="104">
        <v>25</v>
      </c>
      <c r="H32" s="104">
        <v>15</v>
      </c>
      <c r="I32" s="104">
        <v>5</v>
      </c>
      <c r="J32" s="104">
        <v>4</v>
      </c>
      <c r="K32" s="104">
        <v>1</v>
      </c>
    </row>
    <row r="33" spans="1:11">
      <c r="A33" s="139">
        <v>28</v>
      </c>
      <c r="B33" s="142" t="s">
        <v>41</v>
      </c>
      <c r="C33" s="104" t="s">
        <v>11</v>
      </c>
      <c r="D33" s="104">
        <v>0</v>
      </c>
      <c r="E33" s="104"/>
      <c r="F33" s="104">
        <v>0</v>
      </c>
      <c r="G33" s="104">
        <v>25</v>
      </c>
      <c r="H33" s="104">
        <v>15</v>
      </c>
      <c r="I33" s="104">
        <v>5</v>
      </c>
      <c r="J33" s="104">
        <v>4</v>
      </c>
      <c r="K33" s="104">
        <v>1</v>
      </c>
    </row>
    <row r="34" spans="1:11" ht="25.5">
      <c r="A34" s="139">
        <v>29</v>
      </c>
      <c r="B34" s="142" t="s">
        <v>42</v>
      </c>
      <c r="C34" s="104" t="s">
        <v>11</v>
      </c>
      <c r="D34" s="104">
        <v>0</v>
      </c>
      <c r="E34" s="104"/>
      <c r="F34" s="104">
        <v>0</v>
      </c>
      <c r="G34" s="104">
        <v>25</v>
      </c>
      <c r="H34" s="104">
        <v>15</v>
      </c>
      <c r="I34" s="104">
        <v>5</v>
      </c>
      <c r="J34" s="104">
        <v>4</v>
      </c>
      <c r="K34" s="104">
        <v>1</v>
      </c>
    </row>
    <row r="35" spans="1:11" ht="25.5">
      <c r="A35" s="139">
        <v>30</v>
      </c>
      <c r="B35" s="142" t="s">
        <v>43</v>
      </c>
      <c r="C35" s="104" t="s">
        <v>11</v>
      </c>
      <c r="D35" s="104">
        <v>0</v>
      </c>
      <c r="E35" s="104"/>
      <c r="F35" s="104">
        <v>0</v>
      </c>
      <c r="G35" s="104">
        <v>1</v>
      </c>
      <c r="H35" s="104">
        <v>1</v>
      </c>
      <c r="I35" s="104">
        <v>0</v>
      </c>
      <c r="J35" s="104">
        <v>0</v>
      </c>
      <c r="K35" s="104">
        <v>0</v>
      </c>
    </row>
    <row r="36" spans="1:11">
      <c r="A36" s="139">
        <v>31</v>
      </c>
      <c r="B36" s="142" t="s">
        <v>44</v>
      </c>
      <c r="C36" s="104" t="s">
        <v>11</v>
      </c>
      <c r="D36" s="104">
        <v>0</v>
      </c>
      <c r="E36" s="104"/>
      <c r="F36" s="104">
        <v>0</v>
      </c>
      <c r="G36" s="104">
        <v>25</v>
      </c>
      <c r="H36" s="104">
        <v>15</v>
      </c>
      <c r="I36" s="104">
        <v>5</v>
      </c>
      <c r="J36" s="104">
        <v>4</v>
      </c>
      <c r="K36" s="104">
        <v>1</v>
      </c>
    </row>
    <row r="37" spans="1:11">
      <c r="A37" s="139">
        <v>32</v>
      </c>
      <c r="B37" s="142" t="s">
        <v>45</v>
      </c>
      <c r="C37" s="104" t="s">
        <v>11</v>
      </c>
      <c r="D37" s="104">
        <v>0</v>
      </c>
      <c r="E37" s="104"/>
      <c r="F37" s="104">
        <v>0</v>
      </c>
      <c r="G37" s="104">
        <v>25</v>
      </c>
      <c r="H37" s="104">
        <v>15</v>
      </c>
      <c r="I37" s="104">
        <v>5</v>
      </c>
      <c r="J37" s="104">
        <v>4</v>
      </c>
      <c r="K37" s="104">
        <v>1</v>
      </c>
    </row>
    <row r="38" spans="1:11">
      <c r="A38" s="139">
        <v>33</v>
      </c>
      <c r="B38" s="142" t="s">
        <v>46</v>
      </c>
      <c r="C38" s="104" t="s">
        <v>11</v>
      </c>
      <c r="D38" s="104">
        <v>5</v>
      </c>
      <c r="E38" s="104">
        <v>2009</v>
      </c>
      <c r="F38" s="104">
        <v>0</v>
      </c>
      <c r="G38" s="104">
        <v>25</v>
      </c>
      <c r="H38" s="104">
        <v>15</v>
      </c>
      <c r="I38" s="104">
        <v>5</v>
      </c>
      <c r="J38" s="104">
        <v>4</v>
      </c>
      <c r="K38" s="104">
        <v>1</v>
      </c>
    </row>
    <row r="39" spans="1:11">
      <c r="A39" s="139">
        <v>34</v>
      </c>
      <c r="B39" s="142" t="s">
        <v>47</v>
      </c>
      <c r="C39" s="104" t="s">
        <v>11</v>
      </c>
      <c r="D39" s="104">
        <v>5</v>
      </c>
      <c r="E39" s="104">
        <v>2008</v>
      </c>
      <c r="F39" s="104">
        <v>0</v>
      </c>
      <c r="G39" s="104">
        <v>13</v>
      </c>
      <c r="H39" s="104">
        <v>6</v>
      </c>
      <c r="I39" s="104">
        <v>5</v>
      </c>
      <c r="J39" s="104">
        <v>1</v>
      </c>
      <c r="K39" s="104">
        <v>1</v>
      </c>
    </row>
    <row r="40" spans="1:11">
      <c r="A40" s="139">
        <v>35</v>
      </c>
      <c r="B40" s="140" t="s">
        <v>48</v>
      </c>
      <c r="C40" s="104" t="s">
        <v>11</v>
      </c>
      <c r="D40" s="104">
        <v>2</v>
      </c>
      <c r="E40" s="104">
        <v>2011</v>
      </c>
      <c r="F40" s="104">
        <v>0</v>
      </c>
      <c r="G40" s="104">
        <v>25</v>
      </c>
      <c r="H40" s="104">
        <v>15</v>
      </c>
      <c r="I40" s="104">
        <v>5</v>
      </c>
      <c r="J40" s="104">
        <v>4</v>
      </c>
      <c r="K40" s="104">
        <v>1</v>
      </c>
    </row>
    <row r="41" spans="1:11">
      <c r="A41" s="139">
        <v>36</v>
      </c>
      <c r="B41" s="142" t="s">
        <v>50</v>
      </c>
      <c r="C41" s="104" t="s">
        <v>11</v>
      </c>
      <c r="D41" s="104">
        <v>0</v>
      </c>
      <c r="E41" s="104"/>
      <c r="F41" s="104">
        <v>0</v>
      </c>
      <c r="G41" s="104">
        <v>25</v>
      </c>
      <c r="H41" s="104">
        <v>15</v>
      </c>
      <c r="I41" s="104">
        <v>5</v>
      </c>
      <c r="J41" s="104">
        <v>4</v>
      </c>
      <c r="K41" s="104">
        <v>1</v>
      </c>
    </row>
    <row r="42" spans="1:11">
      <c r="A42" s="139">
        <v>37</v>
      </c>
      <c r="B42" s="142" t="s">
        <v>51</v>
      </c>
      <c r="C42" s="104" t="s">
        <v>11</v>
      </c>
      <c r="D42" s="104">
        <v>0</v>
      </c>
      <c r="E42" s="104"/>
      <c r="F42" s="104">
        <v>0</v>
      </c>
      <c r="G42" s="104">
        <v>5</v>
      </c>
      <c r="H42" s="104">
        <v>2</v>
      </c>
      <c r="I42" s="104">
        <v>1</v>
      </c>
      <c r="J42" s="104">
        <v>1</v>
      </c>
      <c r="K42" s="104">
        <v>1</v>
      </c>
    </row>
    <row r="43" spans="1:11">
      <c r="A43" s="139">
        <v>38</v>
      </c>
      <c r="B43" s="142" t="s">
        <v>52</v>
      </c>
      <c r="C43" s="104" t="s">
        <v>11</v>
      </c>
      <c r="D43" s="104">
        <v>0</v>
      </c>
      <c r="E43" s="104"/>
      <c r="F43" s="104">
        <v>0</v>
      </c>
      <c r="G43" s="104">
        <v>5</v>
      </c>
      <c r="H43" s="104">
        <v>2</v>
      </c>
      <c r="I43" s="104">
        <v>1</v>
      </c>
      <c r="J43" s="104">
        <v>1</v>
      </c>
      <c r="K43" s="104">
        <v>1</v>
      </c>
    </row>
    <row r="44" spans="1:11">
      <c r="A44" s="139">
        <v>39</v>
      </c>
      <c r="B44" s="140" t="s">
        <v>53</v>
      </c>
      <c r="C44" s="104" t="s">
        <v>11</v>
      </c>
      <c r="D44" s="104">
        <v>0</v>
      </c>
      <c r="E44" s="104"/>
      <c r="F44" s="104">
        <v>0</v>
      </c>
      <c r="G44" s="104">
        <v>25</v>
      </c>
      <c r="H44" s="104">
        <v>15</v>
      </c>
      <c r="I44" s="104">
        <v>5</v>
      </c>
      <c r="J44" s="104">
        <v>4</v>
      </c>
      <c r="K44" s="104">
        <v>1</v>
      </c>
    </row>
    <row r="45" spans="1:11">
      <c r="A45" s="139">
        <v>41</v>
      </c>
      <c r="B45" s="142" t="s">
        <v>54</v>
      </c>
      <c r="C45" s="104" t="s">
        <v>11</v>
      </c>
      <c r="D45" s="104">
        <v>3</v>
      </c>
      <c r="E45" s="104">
        <v>2004</v>
      </c>
      <c r="F45" s="104">
        <v>0</v>
      </c>
      <c r="G45" s="104">
        <v>25</v>
      </c>
      <c r="H45" s="104">
        <v>15</v>
      </c>
      <c r="I45" s="104">
        <v>5</v>
      </c>
      <c r="J45" s="104">
        <v>4</v>
      </c>
      <c r="K45" s="104">
        <v>1</v>
      </c>
    </row>
    <row r="46" spans="1:11">
      <c r="A46" s="139">
        <v>42</v>
      </c>
      <c r="B46" s="140" t="s">
        <v>55</v>
      </c>
      <c r="C46" s="104" t="s">
        <v>11</v>
      </c>
      <c r="D46" s="104">
        <v>0</v>
      </c>
      <c r="E46" s="104"/>
      <c r="F46" s="104">
        <v>0</v>
      </c>
      <c r="G46" s="104">
        <v>5</v>
      </c>
      <c r="H46" s="104">
        <v>2</v>
      </c>
      <c r="I46" s="104">
        <v>1</v>
      </c>
      <c r="J46" s="104">
        <v>1</v>
      </c>
      <c r="K46" s="104">
        <v>1</v>
      </c>
    </row>
    <row r="47" spans="1:11">
      <c r="A47" s="139">
        <v>43</v>
      </c>
      <c r="B47" s="142" t="s">
        <v>56</v>
      </c>
      <c r="C47" s="104" t="s">
        <v>11</v>
      </c>
      <c r="D47" s="104">
        <v>0</v>
      </c>
      <c r="E47" s="104"/>
      <c r="F47" s="104">
        <v>0</v>
      </c>
      <c r="G47" s="104">
        <v>25</v>
      </c>
      <c r="H47" s="104">
        <v>15</v>
      </c>
      <c r="I47" s="104">
        <v>5</v>
      </c>
      <c r="J47" s="104">
        <v>4</v>
      </c>
      <c r="K47" s="104">
        <v>1</v>
      </c>
    </row>
    <row r="48" spans="1:11">
      <c r="A48" s="139">
        <v>44</v>
      </c>
      <c r="B48" s="142" t="s">
        <v>57</v>
      </c>
      <c r="C48" s="104" t="s">
        <v>11</v>
      </c>
      <c r="D48" s="104">
        <v>0</v>
      </c>
      <c r="E48" s="104"/>
      <c r="F48" s="104">
        <v>0</v>
      </c>
      <c r="G48" s="104">
        <v>25</v>
      </c>
      <c r="H48" s="104">
        <v>15</v>
      </c>
      <c r="I48" s="104">
        <v>5</v>
      </c>
      <c r="J48" s="104">
        <v>4</v>
      </c>
      <c r="K48" s="104">
        <v>1</v>
      </c>
    </row>
    <row r="49" spans="1:11">
      <c r="A49" s="139">
        <v>45</v>
      </c>
      <c r="B49" s="140" t="s">
        <v>58</v>
      </c>
      <c r="C49" s="104" t="s">
        <v>11</v>
      </c>
      <c r="D49" s="104">
        <v>10</v>
      </c>
      <c r="E49" s="104">
        <v>2010</v>
      </c>
      <c r="F49" s="104">
        <v>0</v>
      </c>
      <c r="G49" s="104">
        <v>25</v>
      </c>
      <c r="H49" s="104">
        <v>15</v>
      </c>
      <c r="I49" s="104">
        <v>5</v>
      </c>
      <c r="J49" s="104">
        <v>4</v>
      </c>
      <c r="K49" s="104">
        <v>1</v>
      </c>
    </row>
    <row r="50" spans="1:11">
      <c r="A50" s="139">
        <v>46</v>
      </c>
      <c r="B50" s="140" t="s">
        <v>59</v>
      </c>
      <c r="C50" s="104" t="s">
        <v>11</v>
      </c>
      <c r="D50" s="104">
        <v>0</v>
      </c>
      <c r="E50" s="104"/>
      <c r="F50" s="104">
        <v>0</v>
      </c>
      <c r="G50" s="104">
        <v>5</v>
      </c>
      <c r="H50" s="104">
        <v>2</v>
      </c>
      <c r="I50" s="104">
        <v>1</v>
      </c>
      <c r="J50" s="104">
        <v>1</v>
      </c>
      <c r="K50" s="104">
        <v>1</v>
      </c>
    </row>
    <row r="51" spans="1:11">
      <c r="A51" s="139">
        <v>47</v>
      </c>
      <c r="B51" s="140" t="s">
        <v>60</v>
      </c>
      <c r="C51" s="104" t="s">
        <v>11</v>
      </c>
      <c r="D51" s="104">
        <v>0</v>
      </c>
      <c r="E51" s="104"/>
      <c r="F51" s="104">
        <v>0</v>
      </c>
      <c r="G51" s="104">
        <v>5</v>
      </c>
      <c r="H51" s="104">
        <v>2</v>
      </c>
      <c r="I51" s="104">
        <v>1</v>
      </c>
      <c r="J51" s="104">
        <v>1</v>
      </c>
      <c r="K51" s="104">
        <v>1</v>
      </c>
    </row>
    <row r="52" spans="1:11">
      <c r="A52" s="139">
        <v>48</v>
      </c>
      <c r="B52" s="140" t="s">
        <v>61</v>
      </c>
      <c r="C52" s="104" t="s">
        <v>11</v>
      </c>
      <c r="D52" s="104">
        <v>0</v>
      </c>
      <c r="E52" s="104"/>
      <c r="F52" s="104">
        <v>0</v>
      </c>
      <c r="G52" s="104">
        <v>25</v>
      </c>
      <c r="H52" s="104">
        <v>15</v>
      </c>
      <c r="I52" s="104">
        <v>5</v>
      </c>
      <c r="J52" s="104">
        <v>4</v>
      </c>
      <c r="K52" s="104">
        <v>1</v>
      </c>
    </row>
    <row r="53" spans="1:11">
      <c r="A53" s="139">
        <v>49</v>
      </c>
      <c r="B53" s="140" t="s">
        <v>62</v>
      </c>
      <c r="C53" s="104" t="s">
        <v>11</v>
      </c>
      <c r="D53" s="104">
        <v>0</v>
      </c>
      <c r="E53" s="104"/>
      <c r="F53" s="104">
        <v>0</v>
      </c>
      <c r="G53" s="104">
        <v>5</v>
      </c>
      <c r="H53" s="104">
        <v>2</v>
      </c>
      <c r="I53" s="104">
        <v>1</v>
      </c>
      <c r="J53" s="104">
        <v>1</v>
      </c>
      <c r="K53" s="104">
        <v>1</v>
      </c>
    </row>
    <row r="54" spans="1:11">
      <c r="A54" s="139">
        <v>50</v>
      </c>
      <c r="B54" s="142" t="s">
        <v>63</v>
      </c>
      <c r="C54" s="104" t="s">
        <v>11</v>
      </c>
      <c r="D54" s="104">
        <v>0</v>
      </c>
      <c r="E54" s="104"/>
      <c r="F54" s="104">
        <v>0</v>
      </c>
      <c r="G54" s="104">
        <v>1</v>
      </c>
      <c r="H54" s="104">
        <v>1</v>
      </c>
      <c r="I54" s="104">
        <v>0</v>
      </c>
      <c r="J54" s="104">
        <v>0</v>
      </c>
      <c r="K54" s="104">
        <v>0</v>
      </c>
    </row>
    <row r="55" spans="1:11">
      <c r="A55" s="139">
        <v>51</v>
      </c>
      <c r="B55" s="140" t="s">
        <v>64</v>
      </c>
      <c r="C55" s="104" t="s">
        <v>11</v>
      </c>
      <c r="D55" s="104">
        <v>0</v>
      </c>
      <c r="E55" s="104"/>
      <c r="F55" s="104">
        <v>0</v>
      </c>
      <c r="G55" s="104">
        <v>25</v>
      </c>
      <c r="H55" s="104">
        <v>15</v>
      </c>
      <c r="I55" s="104">
        <v>5</v>
      </c>
      <c r="J55" s="104">
        <v>4</v>
      </c>
      <c r="K55" s="104">
        <v>1</v>
      </c>
    </row>
    <row r="56" spans="1:11">
      <c r="A56" s="139">
        <v>52</v>
      </c>
      <c r="B56" s="142" t="s">
        <v>65</v>
      </c>
      <c r="C56" s="104" t="s">
        <v>11</v>
      </c>
      <c r="D56" s="104">
        <v>0</v>
      </c>
      <c r="E56" s="104"/>
      <c r="F56" s="104">
        <v>0</v>
      </c>
      <c r="G56" s="104">
        <v>25</v>
      </c>
      <c r="H56" s="104">
        <v>15</v>
      </c>
      <c r="I56" s="104">
        <v>5</v>
      </c>
      <c r="J56" s="104">
        <v>4</v>
      </c>
      <c r="K56" s="104">
        <v>1</v>
      </c>
    </row>
    <row r="57" spans="1:11">
      <c r="A57" s="139">
        <v>53</v>
      </c>
      <c r="B57" s="140" t="s">
        <v>66</v>
      </c>
      <c r="C57" s="104" t="s">
        <v>11</v>
      </c>
      <c r="D57" s="104">
        <v>0</v>
      </c>
      <c r="E57" s="104"/>
      <c r="F57" s="104">
        <v>0</v>
      </c>
      <c r="G57" s="104">
        <v>13</v>
      </c>
      <c r="H57" s="104">
        <v>6</v>
      </c>
      <c r="I57" s="104">
        <v>5</v>
      </c>
      <c r="J57" s="104">
        <v>1</v>
      </c>
      <c r="K57" s="104">
        <v>1</v>
      </c>
    </row>
    <row r="58" spans="1:11" ht="12.75" customHeight="1">
      <c r="A58" s="139">
        <v>54</v>
      </c>
      <c r="B58" s="143" t="s">
        <v>68</v>
      </c>
      <c r="C58" s="104" t="s">
        <v>11</v>
      </c>
      <c r="D58" s="104">
        <v>0</v>
      </c>
      <c r="E58" s="104"/>
      <c r="F58" s="104">
        <v>0</v>
      </c>
      <c r="G58" s="104">
        <v>5</v>
      </c>
      <c r="H58" s="104">
        <v>2</v>
      </c>
      <c r="I58" s="104">
        <v>1</v>
      </c>
      <c r="J58" s="104">
        <v>1</v>
      </c>
      <c r="K58" s="104">
        <v>1</v>
      </c>
    </row>
    <row r="59" spans="1:11" ht="12.75" customHeight="1">
      <c r="A59" s="136" t="s">
        <v>69</v>
      </c>
      <c r="B59" s="137"/>
      <c r="C59" s="136"/>
      <c r="D59" s="136"/>
      <c r="E59" s="136"/>
      <c r="F59" s="136"/>
      <c r="G59" s="136"/>
      <c r="H59" s="136"/>
      <c r="I59" s="136"/>
      <c r="J59" s="136"/>
      <c r="K59" s="138"/>
    </row>
    <row r="60" spans="1:11">
      <c r="A60" s="139">
        <v>55</v>
      </c>
      <c r="B60" s="140" t="s">
        <v>70</v>
      </c>
      <c r="C60" s="104" t="s">
        <v>11</v>
      </c>
      <c r="D60" s="104">
        <v>0</v>
      </c>
      <c r="E60" s="104"/>
      <c r="F60" s="104">
        <v>0</v>
      </c>
      <c r="G60" s="104">
        <v>1</v>
      </c>
      <c r="H60" s="104">
        <v>1</v>
      </c>
      <c r="I60" s="104">
        <v>0</v>
      </c>
      <c r="J60" s="104">
        <v>0</v>
      </c>
      <c r="K60" s="104">
        <v>0</v>
      </c>
    </row>
    <row r="61" spans="1:11">
      <c r="A61" s="139">
        <v>56</v>
      </c>
      <c r="B61" s="140" t="s">
        <v>72</v>
      </c>
      <c r="C61" s="104" t="s">
        <v>11</v>
      </c>
      <c r="D61" s="104">
        <v>0</v>
      </c>
      <c r="E61" s="104"/>
      <c r="F61" s="104">
        <v>0</v>
      </c>
      <c r="G61" s="104">
        <v>1</v>
      </c>
      <c r="H61" s="104">
        <v>1</v>
      </c>
      <c r="I61" s="104">
        <v>0</v>
      </c>
      <c r="J61" s="104">
        <v>0</v>
      </c>
      <c r="K61" s="104">
        <v>0</v>
      </c>
    </row>
    <row r="62" spans="1:11">
      <c r="A62" s="139">
        <v>57</v>
      </c>
      <c r="B62" s="140" t="s">
        <v>73</v>
      </c>
      <c r="C62" s="104" t="s">
        <v>11</v>
      </c>
      <c r="D62" s="104">
        <v>0</v>
      </c>
      <c r="E62" s="104"/>
      <c r="F62" s="104">
        <v>0</v>
      </c>
      <c r="G62" s="104">
        <v>25</v>
      </c>
      <c r="H62" s="104">
        <v>15</v>
      </c>
      <c r="I62" s="104">
        <v>5</v>
      </c>
      <c r="J62" s="104">
        <v>4</v>
      </c>
      <c r="K62" s="104">
        <v>1</v>
      </c>
    </row>
    <row r="63" spans="1:11" ht="25.5">
      <c r="A63" s="139">
        <v>58</v>
      </c>
      <c r="B63" s="140" t="s">
        <v>74</v>
      </c>
      <c r="C63" s="104" t="s">
        <v>11</v>
      </c>
      <c r="D63" s="104">
        <v>0</v>
      </c>
      <c r="E63" s="104"/>
      <c r="F63" s="104">
        <v>0</v>
      </c>
      <c r="G63" s="104">
        <v>5</v>
      </c>
      <c r="H63" s="104">
        <v>2</v>
      </c>
      <c r="I63" s="104">
        <v>1</v>
      </c>
      <c r="J63" s="104">
        <v>1</v>
      </c>
      <c r="K63" s="104">
        <v>1</v>
      </c>
    </row>
    <row r="64" spans="1:11">
      <c r="A64" s="139">
        <v>59</v>
      </c>
      <c r="B64" s="140" t="s">
        <v>75</v>
      </c>
      <c r="C64" s="104" t="s">
        <v>11</v>
      </c>
      <c r="D64" s="104">
        <v>0</v>
      </c>
      <c r="E64" s="104"/>
      <c r="F64" s="104">
        <v>0</v>
      </c>
      <c r="G64" s="104">
        <v>1</v>
      </c>
      <c r="H64" s="104">
        <v>1</v>
      </c>
      <c r="I64" s="104">
        <v>0</v>
      </c>
      <c r="J64" s="104">
        <v>0</v>
      </c>
      <c r="K64" s="104">
        <v>0</v>
      </c>
    </row>
    <row r="65" spans="1:11" ht="25.5">
      <c r="A65" s="139">
        <v>60</v>
      </c>
      <c r="B65" s="140" t="s">
        <v>76</v>
      </c>
      <c r="C65" s="104" t="s">
        <v>11</v>
      </c>
      <c r="D65" s="104">
        <v>0</v>
      </c>
      <c r="E65" s="104"/>
      <c r="F65" s="104">
        <v>0</v>
      </c>
      <c r="G65" s="104">
        <v>1</v>
      </c>
      <c r="H65" s="104">
        <v>1</v>
      </c>
      <c r="I65" s="104">
        <v>0</v>
      </c>
      <c r="J65" s="104">
        <v>0</v>
      </c>
      <c r="K65" s="104">
        <v>0</v>
      </c>
    </row>
    <row r="66" spans="1:11">
      <c r="A66" s="139">
        <v>61</v>
      </c>
      <c r="B66" s="140" t="s">
        <v>77</v>
      </c>
      <c r="C66" s="104" t="s">
        <v>11</v>
      </c>
      <c r="D66" s="104">
        <v>0</v>
      </c>
      <c r="E66" s="104"/>
      <c r="F66" s="104">
        <v>0</v>
      </c>
      <c r="G66" s="104">
        <v>5</v>
      </c>
      <c r="H66" s="104">
        <v>2</v>
      </c>
      <c r="I66" s="104">
        <v>1</v>
      </c>
      <c r="J66" s="104">
        <v>1</v>
      </c>
      <c r="K66" s="104">
        <v>1</v>
      </c>
    </row>
    <row r="67" spans="1:11">
      <c r="A67" s="139">
        <v>62</v>
      </c>
      <c r="B67" s="140" t="s">
        <v>78</v>
      </c>
      <c r="C67" s="104" t="s">
        <v>11</v>
      </c>
      <c r="D67" s="104">
        <v>0</v>
      </c>
      <c r="E67" s="104"/>
      <c r="F67" s="104">
        <v>0</v>
      </c>
      <c r="G67" s="104">
        <v>1</v>
      </c>
      <c r="H67" s="104">
        <v>1</v>
      </c>
      <c r="I67" s="104">
        <v>0</v>
      </c>
      <c r="J67" s="104">
        <v>0</v>
      </c>
      <c r="K67" s="104">
        <v>0</v>
      </c>
    </row>
    <row r="68" spans="1:11">
      <c r="A68" s="139">
        <v>63</v>
      </c>
      <c r="B68" s="140" t="s">
        <v>79</v>
      </c>
      <c r="C68" s="104" t="s">
        <v>11</v>
      </c>
      <c r="D68" s="104">
        <v>1</v>
      </c>
      <c r="E68" s="104">
        <v>2002</v>
      </c>
      <c r="F68" s="104">
        <v>0</v>
      </c>
      <c r="G68" s="104">
        <v>5</v>
      </c>
      <c r="H68" s="104">
        <v>2</v>
      </c>
      <c r="I68" s="104">
        <v>1</v>
      </c>
      <c r="J68" s="104">
        <v>1</v>
      </c>
      <c r="K68" s="104">
        <v>1</v>
      </c>
    </row>
    <row r="69" spans="1:11">
      <c r="A69" s="139">
        <v>64</v>
      </c>
      <c r="B69" s="140" t="s">
        <v>80</v>
      </c>
      <c r="C69" s="104" t="s">
        <v>11</v>
      </c>
      <c r="D69" s="104">
        <v>0</v>
      </c>
      <c r="E69" s="104"/>
      <c r="F69" s="104">
        <v>0</v>
      </c>
      <c r="G69" s="104">
        <v>1</v>
      </c>
      <c r="H69" s="104">
        <v>1</v>
      </c>
      <c r="I69" s="104">
        <v>0</v>
      </c>
      <c r="J69" s="104">
        <v>0</v>
      </c>
      <c r="K69" s="104">
        <v>0</v>
      </c>
    </row>
    <row r="70" spans="1:11">
      <c r="A70" s="139">
        <v>65</v>
      </c>
      <c r="B70" s="140" t="s">
        <v>81</v>
      </c>
      <c r="C70" s="104" t="s">
        <v>11</v>
      </c>
      <c r="D70" s="104">
        <v>1</v>
      </c>
      <c r="E70" s="104">
        <v>2008</v>
      </c>
      <c r="F70" s="104">
        <v>0</v>
      </c>
      <c r="G70" s="104">
        <v>1</v>
      </c>
      <c r="H70" s="104">
        <v>1</v>
      </c>
      <c r="I70" s="104">
        <v>0</v>
      </c>
      <c r="J70" s="104">
        <v>0</v>
      </c>
      <c r="K70" s="104">
        <v>0</v>
      </c>
    </row>
    <row r="71" spans="1:11">
      <c r="A71" s="139">
        <v>66</v>
      </c>
      <c r="B71" s="140" t="s">
        <v>82</v>
      </c>
      <c r="C71" s="104" t="s">
        <v>11</v>
      </c>
      <c r="D71" s="104">
        <v>0</v>
      </c>
      <c r="E71" s="104"/>
      <c r="F71" s="104">
        <v>0</v>
      </c>
      <c r="G71" s="104">
        <v>1</v>
      </c>
      <c r="H71" s="104">
        <v>1</v>
      </c>
      <c r="I71" s="104">
        <v>0</v>
      </c>
      <c r="J71" s="104">
        <v>0</v>
      </c>
      <c r="K71" s="104">
        <v>0</v>
      </c>
    </row>
    <row r="72" spans="1:11" ht="12.75" customHeight="1">
      <c r="A72" s="136" t="s">
        <v>83</v>
      </c>
      <c r="B72" s="137"/>
      <c r="C72" s="136"/>
      <c r="D72" s="136"/>
      <c r="E72" s="136"/>
      <c r="F72" s="136"/>
      <c r="G72" s="136"/>
      <c r="H72" s="136"/>
      <c r="I72" s="136"/>
      <c r="J72" s="136"/>
      <c r="K72" s="138"/>
    </row>
    <row r="73" spans="1:11">
      <c r="A73" s="139">
        <v>67</v>
      </c>
      <c r="B73" s="140" t="s">
        <v>84</v>
      </c>
      <c r="C73" s="104" t="s">
        <v>11</v>
      </c>
      <c r="D73" s="104">
        <v>0</v>
      </c>
      <c r="E73" s="104"/>
      <c r="F73" s="104">
        <v>0</v>
      </c>
      <c r="G73" s="104">
        <v>5</v>
      </c>
      <c r="H73" s="104">
        <v>2</v>
      </c>
      <c r="I73" s="104">
        <v>1</v>
      </c>
      <c r="J73" s="104">
        <v>1</v>
      </c>
      <c r="K73" s="104">
        <v>1</v>
      </c>
    </row>
    <row r="74" spans="1:11" ht="25.5">
      <c r="A74" s="139">
        <v>68</v>
      </c>
      <c r="B74" s="140" t="s">
        <v>85</v>
      </c>
      <c r="C74" s="104" t="s">
        <v>11</v>
      </c>
      <c r="D74" s="104">
        <v>1</v>
      </c>
      <c r="E74" s="104">
        <v>2008</v>
      </c>
      <c r="F74" s="104">
        <v>0</v>
      </c>
      <c r="G74" s="104">
        <v>1</v>
      </c>
      <c r="H74" s="104">
        <v>1</v>
      </c>
      <c r="I74" s="104">
        <v>0</v>
      </c>
      <c r="J74" s="104">
        <v>0</v>
      </c>
      <c r="K74" s="104">
        <v>0</v>
      </c>
    </row>
    <row r="75" spans="1:11" ht="25.5">
      <c r="A75" s="139">
        <v>69</v>
      </c>
      <c r="B75" s="140" t="s">
        <v>86</v>
      </c>
      <c r="C75" s="104" t="s">
        <v>11</v>
      </c>
      <c r="D75" s="104">
        <v>3</v>
      </c>
      <c r="E75" s="104">
        <v>1970</v>
      </c>
      <c r="F75" s="104">
        <v>0</v>
      </c>
      <c r="G75" s="104">
        <v>1</v>
      </c>
      <c r="H75" s="104">
        <v>1</v>
      </c>
      <c r="I75" s="104">
        <v>0</v>
      </c>
      <c r="J75" s="104">
        <v>0</v>
      </c>
      <c r="K75" s="104">
        <v>0</v>
      </c>
    </row>
    <row r="76" spans="1:11">
      <c r="A76" s="139">
        <v>70</v>
      </c>
      <c r="B76" s="140" t="s">
        <v>87</v>
      </c>
      <c r="C76" s="104" t="s">
        <v>11</v>
      </c>
      <c r="D76" s="104">
        <v>2</v>
      </c>
      <c r="E76" s="104">
        <v>1971</v>
      </c>
      <c r="F76" s="104">
        <v>0</v>
      </c>
      <c r="G76" s="104">
        <v>1</v>
      </c>
      <c r="H76" s="104">
        <v>1</v>
      </c>
      <c r="I76" s="104">
        <v>0</v>
      </c>
      <c r="J76" s="104">
        <v>0</v>
      </c>
      <c r="K76" s="104">
        <v>0</v>
      </c>
    </row>
    <row r="77" spans="1:11">
      <c r="A77" s="139">
        <v>71</v>
      </c>
      <c r="B77" s="140" t="s">
        <v>88</v>
      </c>
      <c r="C77" s="104" t="s">
        <v>11</v>
      </c>
      <c r="D77" s="104">
        <v>0</v>
      </c>
      <c r="E77" s="104"/>
      <c r="F77" s="104">
        <v>0</v>
      </c>
      <c r="G77" s="104">
        <v>1</v>
      </c>
      <c r="H77" s="104">
        <v>1</v>
      </c>
      <c r="I77" s="104">
        <v>0</v>
      </c>
      <c r="J77" s="104">
        <v>0</v>
      </c>
      <c r="K77" s="104">
        <v>0</v>
      </c>
    </row>
    <row r="78" spans="1:11">
      <c r="A78" s="139">
        <v>72</v>
      </c>
      <c r="B78" s="140" t="s">
        <v>89</v>
      </c>
      <c r="C78" s="104" t="s">
        <v>11</v>
      </c>
      <c r="D78" s="104">
        <v>0</v>
      </c>
      <c r="E78" s="104"/>
      <c r="F78" s="104">
        <v>0</v>
      </c>
      <c r="G78" s="104">
        <v>5</v>
      </c>
      <c r="H78" s="104">
        <v>2</v>
      </c>
      <c r="I78" s="104">
        <v>1</v>
      </c>
      <c r="J78" s="104">
        <v>1</v>
      </c>
      <c r="K78" s="104">
        <v>1</v>
      </c>
    </row>
    <row r="79" spans="1:11">
      <c r="A79" s="139">
        <v>73</v>
      </c>
      <c r="B79" s="140" t="s">
        <v>90</v>
      </c>
      <c r="C79" s="104" t="s">
        <v>11</v>
      </c>
      <c r="D79" s="104">
        <v>0</v>
      </c>
      <c r="E79" s="104"/>
      <c r="F79" s="104">
        <v>0</v>
      </c>
      <c r="G79" s="104">
        <v>1</v>
      </c>
      <c r="H79" s="104">
        <v>1</v>
      </c>
      <c r="I79" s="104">
        <v>0</v>
      </c>
      <c r="J79" s="104">
        <v>0</v>
      </c>
      <c r="K79" s="104">
        <v>0</v>
      </c>
    </row>
    <row r="80" spans="1:11">
      <c r="A80" s="139">
        <v>74</v>
      </c>
      <c r="B80" s="140" t="s">
        <v>91</v>
      </c>
      <c r="C80" s="104" t="s">
        <v>11</v>
      </c>
      <c r="D80" s="104">
        <v>0</v>
      </c>
      <c r="E80" s="104"/>
      <c r="F80" s="104">
        <v>0</v>
      </c>
      <c r="G80" s="104">
        <v>1</v>
      </c>
      <c r="H80" s="104">
        <v>1</v>
      </c>
      <c r="I80" s="104">
        <v>0</v>
      </c>
      <c r="J80" s="104">
        <v>0</v>
      </c>
      <c r="K80" s="104">
        <v>0</v>
      </c>
    </row>
    <row r="81" spans="1:11" ht="12.75" customHeight="1">
      <c r="A81" s="136" t="s">
        <v>92</v>
      </c>
      <c r="B81" s="137"/>
      <c r="C81" s="136"/>
      <c r="D81" s="136"/>
      <c r="E81" s="136"/>
      <c r="F81" s="136"/>
      <c r="G81" s="136"/>
      <c r="H81" s="136"/>
      <c r="I81" s="136"/>
      <c r="J81" s="136"/>
      <c r="K81" s="138"/>
    </row>
    <row r="82" spans="1:11" ht="21.75" customHeight="1">
      <c r="A82" s="139">
        <v>75</v>
      </c>
      <c r="B82" s="141" t="s">
        <v>93</v>
      </c>
      <c r="C82" s="104" t="s">
        <v>11</v>
      </c>
      <c r="D82" s="104">
        <v>0</v>
      </c>
      <c r="E82" s="104"/>
      <c r="F82" s="104">
        <v>0</v>
      </c>
      <c r="G82" s="104">
        <v>1</v>
      </c>
      <c r="H82" s="104">
        <v>1</v>
      </c>
      <c r="I82" s="104">
        <v>0</v>
      </c>
      <c r="J82" s="104">
        <v>0</v>
      </c>
      <c r="K82" s="104">
        <v>0</v>
      </c>
    </row>
    <row r="83" spans="1:11" ht="25.5">
      <c r="A83" s="144">
        <v>76</v>
      </c>
      <c r="B83" s="140" t="s">
        <v>94</v>
      </c>
      <c r="C83" s="104" t="s">
        <v>11</v>
      </c>
      <c r="D83" s="104">
        <v>0</v>
      </c>
      <c r="E83" s="104"/>
      <c r="F83" s="104">
        <v>0</v>
      </c>
      <c r="G83" s="104">
        <v>15</v>
      </c>
      <c r="H83" s="104">
        <v>10</v>
      </c>
      <c r="I83" s="104">
        <v>3</v>
      </c>
      <c r="J83" s="104">
        <v>1</v>
      </c>
      <c r="K83" s="104">
        <v>1</v>
      </c>
    </row>
    <row r="84" spans="1:11" ht="12.75" customHeight="1">
      <c r="A84" s="136" t="s">
        <v>95</v>
      </c>
      <c r="B84" s="137"/>
      <c r="C84" s="136"/>
      <c r="D84" s="136"/>
      <c r="E84" s="136"/>
      <c r="F84" s="136"/>
      <c r="G84" s="136"/>
      <c r="H84" s="136"/>
      <c r="I84" s="136"/>
      <c r="J84" s="136"/>
      <c r="K84" s="138"/>
    </row>
    <row r="85" spans="1:11" ht="25.5">
      <c r="A85" s="139">
        <v>77</v>
      </c>
      <c r="B85" s="141" t="s">
        <v>96</v>
      </c>
      <c r="C85" s="104" t="s">
        <v>11</v>
      </c>
      <c r="D85" s="104">
        <v>0</v>
      </c>
      <c r="E85" s="104"/>
      <c r="F85" s="104">
        <v>0</v>
      </c>
      <c r="G85" s="104">
        <v>1</v>
      </c>
      <c r="H85" s="104">
        <v>1</v>
      </c>
      <c r="I85" s="104">
        <v>0</v>
      </c>
      <c r="J85" s="104">
        <v>0</v>
      </c>
      <c r="K85" s="104">
        <v>0</v>
      </c>
    </row>
    <row r="86" spans="1:11" ht="25.5">
      <c r="A86" s="139">
        <v>78</v>
      </c>
      <c r="B86" s="141" t="s">
        <v>97</v>
      </c>
      <c r="C86" s="104" t="s">
        <v>11</v>
      </c>
      <c r="D86" s="104">
        <v>0</v>
      </c>
      <c r="E86" s="104"/>
      <c r="F86" s="104">
        <v>0</v>
      </c>
      <c r="G86" s="104">
        <v>15</v>
      </c>
      <c r="H86" s="104">
        <v>10</v>
      </c>
      <c r="I86" s="104">
        <v>3</v>
      </c>
      <c r="J86" s="104">
        <v>1</v>
      </c>
      <c r="K86" s="104">
        <v>1</v>
      </c>
    </row>
    <row r="87" spans="1:11" ht="25.5">
      <c r="A87" s="139">
        <v>79</v>
      </c>
      <c r="B87" s="141" t="s">
        <v>98</v>
      </c>
      <c r="C87" s="104" t="s">
        <v>11</v>
      </c>
      <c r="D87" s="104">
        <v>0</v>
      </c>
      <c r="E87" s="104"/>
      <c r="F87" s="104">
        <v>0</v>
      </c>
      <c r="G87" s="104">
        <v>1</v>
      </c>
      <c r="H87" s="104">
        <v>1</v>
      </c>
      <c r="I87" s="104">
        <v>0</v>
      </c>
      <c r="J87" s="104">
        <v>0</v>
      </c>
      <c r="K87" s="104">
        <v>0</v>
      </c>
    </row>
    <row r="88" spans="1:11" ht="25.5">
      <c r="A88" s="139">
        <v>80</v>
      </c>
      <c r="B88" s="141" t="s">
        <v>99</v>
      </c>
      <c r="C88" s="104" t="s">
        <v>11</v>
      </c>
      <c r="D88" s="104">
        <v>0</v>
      </c>
      <c r="E88" s="104"/>
      <c r="F88" s="104">
        <v>0</v>
      </c>
      <c r="G88" s="104">
        <v>1</v>
      </c>
      <c r="H88" s="104">
        <v>1</v>
      </c>
      <c r="I88" s="104">
        <v>0</v>
      </c>
      <c r="J88" s="104">
        <v>0</v>
      </c>
      <c r="K88" s="104">
        <v>0</v>
      </c>
    </row>
    <row r="89" spans="1:11" ht="25.5">
      <c r="A89" s="139">
        <v>81</v>
      </c>
      <c r="B89" s="141" t="s">
        <v>100</v>
      </c>
      <c r="C89" s="104" t="s">
        <v>11</v>
      </c>
      <c r="D89" s="104">
        <v>0</v>
      </c>
      <c r="E89" s="104"/>
      <c r="F89" s="104">
        <v>0</v>
      </c>
      <c r="G89" s="104">
        <v>1</v>
      </c>
      <c r="H89" s="104">
        <v>1</v>
      </c>
      <c r="I89" s="104">
        <v>0</v>
      </c>
      <c r="J89" s="104">
        <v>0</v>
      </c>
      <c r="K89" s="104">
        <v>0</v>
      </c>
    </row>
    <row r="90" spans="1:11">
      <c r="A90" s="139">
        <v>82</v>
      </c>
      <c r="B90" s="141" t="s">
        <v>101</v>
      </c>
      <c r="C90" s="104" t="s">
        <v>11</v>
      </c>
      <c r="D90" s="104">
        <v>0</v>
      </c>
      <c r="E90" s="104"/>
      <c r="F90" s="104">
        <v>0</v>
      </c>
      <c r="G90" s="104">
        <v>1</v>
      </c>
      <c r="H90" s="104">
        <v>1</v>
      </c>
      <c r="I90" s="104">
        <v>0</v>
      </c>
      <c r="J90" s="104">
        <v>0</v>
      </c>
      <c r="K90" s="104">
        <v>0</v>
      </c>
    </row>
    <row r="91" spans="1:11" ht="38.25">
      <c r="A91" s="139">
        <v>83</v>
      </c>
      <c r="B91" s="141" t="s">
        <v>102</v>
      </c>
      <c r="C91" s="104" t="s">
        <v>11</v>
      </c>
      <c r="D91" s="104">
        <v>0</v>
      </c>
      <c r="E91" s="104"/>
      <c r="F91" s="104">
        <v>0</v>
      </c>
      <c r="G91" s="104">
        <v>1</v>
      </c>
      <c r="H91" s="104">
        <v>1</v>
      </c>
      <c r="I91" s="104">
        <v>0</v>
      </c>
      <c r="J91" s="104">
        <v>0</v>
      </c>
      <c r="K91" s="104">
        <v>0</v>
      </c>
    </row>
    <row r="92" spans="1:11" ht="38.25">
      <c r="A92" s="139">
        <v>84</v>
      </c>
      <c r="B92" s="141" t="s">
        <v>103</v>
      </c>
      <c r="C92" s="104" t="s">
        <v>11</v>
      </c>
      <c r="D92" s="104">
        <v>0</v>
      </c>
      <c r="E92" s="104"/>
      <c r="F92" s="104">
        <v>0</v>
      </c>
      <c r="G92" s="104">
        <v>1</v>
      </c>
      <c r="H92" s="104">
        <v>1</v>
      </c>
      <c r="I92" s="104">
        <v>0</v>
      </c>
      <c r="J92" s="104">
        <v>0</v>
      </c>
      <c r="K92" s="104">
        <v>0</v>
      </c>
    </row>
    <row r="93" spans="1:11">
      <c r="A93" s="139">
        <v>85</v>
      </c>
      <c r="B93" s="141" t="s">
        <v>104</v>
      </c>
      <c r="C93" s="104" t="s">
        <v>11</v>
      </c>
      <c r="D93" s="104">
        <v>0</v>
      </c>
      <c r="E93" s="104"/>
      <c r="F93" s="104">
        <v>0</v>
      </c>
      <c r="G93" s="104">
        <v>1</v>
      </c>
      <c r="H93" s="104">
        <v>1</v>
      </c>
      <c r="I93" s="104">
        <v>0</v>
      </c>
      <c r="J93" s="104">
        <v>0</v>
      </c>
      <c r="K93" s="104">
        <v>0</v>
      </c>
    </row>
    <row r="94" spans="1:11">
      <c r="A94" s="139">
        <v>86</v>
      </c>
      <c r="B94" s="141" t="s">
        <v>105</v>
      </c>
      <c r="C94" s="104" t="s">
        <v>11</v>
      </c>
      <c r="D94" s="104">
        <v>0</v>
      </c>
      <c r="E94" s="104"/>
      <c r="F94" s="104">
        <v>0</v>
      </c>
      <c r="G94" s="104">
        <v>1</v>
      </c>
      <c r="H94" s="104">
        <v>1</v>
      </c>
      <c r="I94" s="104">
        <v>0</v>
      </c>
      <c r="J94" s="104">
        <v>0</v>
      </c>
      <c r="K94" s="104">
        <v>0</v>
      </c>
    </row>
    <row r="95" spans="1:11">
      <c r="A95" s="139">
        <v>87</v>
      </c>
      <c r="B95" s="141" t="s">
        <v>106</v>
      </c>
      <c r="C95" s="104" t="s">
        <v>11</v>
      </c>
      <c r="D95" s="104">
        <v>0</v>
      </c>
      <c r="E95" s="104"/>
      <c r="F95" s="104">
        <v>0</v>
      </c>
      <c r="G95" s="104">
        <v>15</v>
      </c>
      <c r="H95" s="104">
        <v>10</v>
      </c>
      <c r="I95" s="104">
        <v>3</v>
      </c>
      <c r="J95" s="104">
        <v>1</v>
      </c>
      <c r="K95" s="104">
        <v>1</v>
      </c>
    </row>
    <row r="96" spans="1:11">
      <c r="A96" s="139">
        <v>88</v>
      </c>
      <c r="B96" s="141" t="s">
        <v>107</v>
      </c>
      <c r="C96" s="104" t="s">
        <v>11</v>
      </c>
      <c r="D96" s="104">
        <v>0</v>
      </c>
      <c r="E96" s="104"/>
      <c r="F96" s="104">
        <v>0</v>
      </c>
      <c r="G96" s="104">
        <v>1</v>
      </c>
      <c r="H96" s="104">
        <v>1</v>
      </c>
      <c r="I96" s="104">
        <v>0</v>
      </c>
      <c r="J96" s="104">
        <v>0</v>
      </c>
      <c r="K96" s="104">
        <v>0</v>
      </c>
    </row>
    <row r="97" spans="1:11" ht="25.5">
      <c r="A97" s="139">
        <v>89</v>
      </c>
      <c r="B97" s="141" t="s">
        <v>108</v>
      </c>
      <c r="C97" s="104" t="s">
        <v>11</v>
      </c>
      <c r="D97" s="104">
        <v>0</v>
      </c>
      <c r="E97" s="104"/>
      <c r="F97" s="104">
        <v>0</v>
      </c>
      <c r="G97" s="104">
        <v>1</v>
      </c>
      <c r="H97" s="104">
        <v>1</v>
      </c>
      <c r="I97" s="104">
        <v>0</v>
      </c>
      <c r="J97" s="104">
        <v>0</v>
      </c>
      <c r="K97" s="104">
        <v>0</v>
      </c>
    </row>
    <row r="98" spans="1:11">
      <c r="A98" s="139">
        <v>90</v>
      </c>
      <c r="B98" s="141" t="s">
        <v>109</v>
      </c>
      <c r="C98" s="104" t="s">
        <v>11</v>
      </c>
      <c r="D98" s="104">
        <v>0</v>
      </c>
      <c r="E98" s="104"/>
      <c r="F98" s="104">
        <v>0</v>
      </c>
      <c r="G98" s="104">
        <v>1</v>
      </c>
      <c r="H98" s="104">
        <v>1</v>
      </c>
      <c r="I98" s="104">
        <v>0</v>
      </c>
      <c r="J98" s="104">
        <v>0</v>
      </c>
      <c r="K98" s="104">
        <v>0</v>
      </c>
    </row>
    <row r="99" spans="1:11">
      <c r="A99" s="139">
        <v>91</v>
      </c>
      <c r="B99" s="141" t="s">
        <v>110</v>
      </c>
      <c r="C99" s="104" t="s">
        <v>11</v>
      </c>
      <c r="D99" s="104">
        <v>0</v>
      </c>
      <c r="E99" s="104"/>
      <c r="F99" s="104">
        <v>0</v>
      </c>
      <c r="G99" s="104">
        <v>1</v>
      </c>
      <c r="H99" s="104">
        <v>1</v>
      </c>
      <c r="I99" s="104">
        <v>0</v>
      </c>
      <c r="J99" s="104">
        <v>0</v>
      </c>
      <c r="K99" s="104">
        <v>0</v>
      </c>
    </row>
    <row r="100" spans="1:11">
      <c r="A100" s="139">
        <v>92</v>
      </c>
      <c r="B100" s="141" t="s">
        <v>111</v>
      </c>
      <c r="C100" s="104" t="s">
        <v>11</v>
      </c>
      <c r="D100" s="104">
        <v>0</v>
      </c>
      <c r="E100" s="104"/>
      <c r="F100" s="104">
        <v>0</v>
      </c>
      <c r="G100" s="104">
        <v>1</v>
      </c>
      <c r="H100" s="104">
        <v>1</v>
      </c>
      <c r="I100" s="104">
        <v>0</v>
      </c>
      <c r="J100" s="104">
        <v>0</v>
      </c>
      <c r="K100" s="104">
        <v>0</v>
      </c>
    </row>
    <row r="101" spans="1:11" ht="25.5">
      <c r="A101" s="139">
        <v>93</v>
      </c>
      <c r="B101" s="141" t="s">
        <v>112</v>
      </c>
      <c r="C101" s="104" t="s">
        <v>11</v>
      </c>
      <c r="D101" s="104">
        <v>0</v>
      </c>
      <c r="E101" s="104"/>
      <c r="F101" s="104">
        <v>0</v>
      </c>
      <c r="G101" s="104">
        <v>1</v>
      </c>
      <c r="H101" s="104">
        <v>1</v>
      </c>
      <c r="I101" s="104">
        <v>0</v>
      </c>
      <c r="J101" s="104">
        <v>0</v>
      </c>
      <c r="K101" s="104">
        <v>0</v>
      </c>
    </row>
    <row r="102" spans="1:11" ht="25.5">
      <c r="A102" s="139">
        <v>94</v>
      </c>
      <c r="B102" s="141" t="s">
        <v>113</v>
      </c>
      <c r="C102" s="104" t="s">
        <v>11</v>
      </c>
      <c r="D102" s="104">
        <v>0</v>
      </c>
      <c r="E102" s="104"/>
      <c r="F102" s="104">
        <v>0</v>
      </c>
      <c r="G102" s="104">
        <v>1</v>
      </c>
      <c r="H102" s="104">
        <v>1</v>
      </c>
      <c r="I102" s="104">
        <v>0</v>
      </c>
      <c r="J102" s="104">
        <v>0</v>
      </c>
      <c r="K102" s="104">
        <v>0</v>
      </c>
    </row>
    <row r="103" spans="1:11" ht="25.5">
      <c r="A103" s="139">
        <v>95</v>
      </c>
      <c r="B103" s="141" t="s">
        <v>114</v>
      </c>
      <c r="C103" s="104" t="s">
        <v>11</v>
      </c>
      <c r="D103" s="104">
        <v>0</v>
      </c>
      <c r="E103" s="104"/>
      <c r="F103" s="104">
        <v>0</v>
      </c>
      <c r="G103" s="104">
        <v>1</v>
      </c>
      <c r="H103" s="104">
        <v>1</v>
      </c>
      <c r="I103" s="104">
        <v>0</v>
      </c>
      <c r="J103" s="104">
        <v>0</v>
      </c>
      <c r="K103" s="104">
        <v>0</v>
      </c>
    </row>
    <row r="104" spans="1:11" ht="38.25">
      <c r="A104" s="139">
        <v>96</v>
      </c>
      <c r="B104" s="141" t="s">
        <v>115</v>
      </c>
      <c r="C104" s="104" t="s">
        <v>11</v>
      </c>
      <c r="D104" s="104">
        <v>0</v>
      </c>
      <c r="E104" s="104"/>
      <c r="F104" s="104">
        <v>0</v>
      </c>
      <c r="G104" s="104">
        <v>1</v>
      </c>
      <c r="H104" s="104">
        <v>1</v>
      </c>
      <c r="I104" s="104">
        <v>0</v>
      </c>
      <c r="J104" s="104">
        <v>0</v>
      </c>
      <c r="K104" s="104">
        <v>0</v>
      </c>
    </row>
    <row r="105" spans="1:11">
      <c r="A105" s="139">
        <v>97</v>
      </c>
      <c r="B105" s="141" t="s">
        <v>116</v>
      </c>
      <c r="C105" s="104" t="s">
        <v>11</v>
      </c>
      <c r="D105" s="104">
        <v>0</v>
      </c>
      <c r="E105" s="104"/>
      <c r="F105" s="104">
        <v>0</v>
      </c>
      <c r="G105" s="104">
        <v>16</v>
      </c>
      <c r="H105" s="104">
        <v>11</v>
      </c>
      <c r="I105" s="104">
        <v>3</v>
      </c>
      <c r="J105" s="104">
        <v>1</v>
      </c>
      <c r="K105" s="104">
        <v>1</v>
      </c>
    </row>
    <row r="106" spans="1:11" ht="12.75" customHeight="1">
      <c r="A106" s="136" t="s">
        <v>117</v>
      </c>
      <c r="B106" s="137"/>
      <c r="C106" s="136"/>
      <c r="D106" s="136"/>
      <c r="E106" s="136"/>
      <c r="F106" s="136"/>
      <c r="G106" s="136"/>
      <c r="H106" s="136"/>
      <c r="I106" s="136"/>
      <c r="J106" s="136"/>
      <c r="K106" s="138"/>
    </row>
    <row r="107" spans="1:11" ht="25.5">
      <c r="A107" s="145">
        <v>98</v>
      </c>
      <c r="B107" s="141" t="s">
        <v>118</v>
      </c>
      <c r="C107" s="104" t="s">
        <v>11</v>
      </c>
      <c r="D107" s="104">
        <v>0</v>
      </c>
      <c r="E107" s="104"/>
      <c r="F107" s="104">
        <v>0</v>
      </c>
      <c r="G107" s="104">
        <v>15</v>
      </c>
      <c r="H107" s="104">
        <v>10</v>
      </c>
      <c r="I107" s="104">
        <v>3</v>
      </c>
      <c r="J107" s="104">
        <v>1</v>
      </c>
      <c r="K107" s="104">
        <v>1</v>
      </c>
    </row>
    <row r="108" spans="1:11" ht="12.75" customHeight="1">
      <c r="A108" s="136" t="s">
        <v>119</v>
      </c>
      <c r="B108" s="137"/>
      <c r="C108" s="136"/>
      <c r="D108" s="136"/>
      <c r="E108" s="136"/>
      <c r="F108" s="136"/>
      <c r="G108" s="136"/>
      <c r="H108" s="136"/>
      <c r="I108" s="136"/>
      <c r="J108" s="136"/>
      <c r="K108" s="138"/>
    </row>
    <row r="109" spans="1:11" ht="12.75" customHeight="1">
      <c r="A109" s="136" t="s">
        <v>120</v>
      </c>
      <c r="B109" s="137"/>
      <c r="C109" s="136"/>
      <c r="D109" s="136"/>
      <c r="E109" s="136"/>
      <c r="F109" s="136"/>
      <c r="G109" s="136"/>
      <c r="H109" s="136"/>
      <c r="I109" s="136"/>
      <c r="J109" s="136"/>
      <c r="K109" s="138"/>
    </row>
    <row r="110" spans="1:11">
      <c r="A110" s="145">
        <v>99</v>
      </c>
      <c r="B110" s="141" t="s">
        <v>121</v>
      </c>
      <c r="C110" s="104" t="s">
        <v>11</v>
      </c>
      <c r="D110" s="104">
        <v>0</v>
      </c>
      <c r="E110" s="104"/>
      <c r="F110" s="104">
        <v>0</v>
      </c>
      <c r="G110" s="104">
        <v>1</v>
      </c>
      <c r="H110" s="104">
        <v>1</v>
      </c>
      <c r="I110" s="104">
        <v>0</v>
      </c>
      <c r="J110" s="104">
        <v>0</v>
      </c>
      <c r="K110" s="104">
        <v>0</v>
      </c>
    </row>
    <row r="111" spans="1:11" ht="51">
      <c r="A111" s="145">
        <v>100</v>
      </c>
      <c r="B111" s="141" t="s">
        <v>122</v>
      </c>
      <c r="C111" s="104" t="s">
        <v>11</v>
      </c>
      <c r="D111" s="104">
        <v>0</v>
      </c>
      <c r="E111" s="104"/>
      <c r="F111" s="104">
        <v>0</v>
      </c>
      <c r="G111" s="104">
        <v>1</v>
      </c>
      <c r="H111" s="104">
        <v>1</v>
      </c>
      <c r="I111" s="104">
        <v>0</v>
      </c>
      <c r="J111" s="104">
        <v>0</v>
      </c>
      <c r="K111" s="104">
        <v>0</v>
      </c>
    </row>
    <row r="112" spans="1:11" ht="12.75" customHeight="1">
      <c r="A112" s="136"/>
      <c r="B112" s="137" t="s">
        <v>123</v>
      </c>
      <c r="C112" s="136"/>
      <c r="D112" s="136"/>
      <c r="E112" s="136"/>
      <c r="F112" s="136"/>
      <c r="G112" s="136"/>
      <c r="H112" s="136"/>
      <c r="I112" s="136"/>
      <c r="J112" s="136"/>
      <c r="K112" s="138"/>
    </row>
    <row r="113" spans="1:11" ht="25.5">
      <c r="A113" s="139">
        <v>101</v>
      </c>
      <c r="B113" s="140" t="s">
        <v>124</v>
      </c>
      <c r="C113" s="104" t="s">
        <v>11</v>
      </c>
      <c r="D113" s="104">
        <v>0</v>
      </c>
      <c r="E113" s="104"/>
      <c r="F113" s="104">
        <v>0</v>
      </c>
      <c r="G113" s="104">
        <v>1</v>
      </c>
      <c r="H113" s="104">
        <v>1</v>
      </c>
      <c r="I113" s="104">
        <v>0</v>
      </c>
      <c r="J113" s="104">
        <v>0</v>
      </c>
      <c r="K113" s="104">
        <v>0</v>
      </c>
    </row>
    <row r="114" spans="1:11" ht="12.75" customHeight="1">
      <c r="A114" s="136"/>
      <c r="B114" s="137" t="s">
        <v>125</v>
      </c>
      <c r="C114" s="136"/>
      <c r="D114" s="136"/>
      <c r="E114" s="136"/>
      <c r="F114" s="136"/>
      <c r="G114" s="136"/>
      <c r="H114" s="136"/>
      <c r="I114" s="136"/>
      <c r="J114" s="136"/>
      <c r="K114" s="138"/>
    </row>
    <row r="115" spans="1:11" ht="51">
      <c r="A115" s="145">
        <v>102</v>
      </c>
      <c r="B115" s="141" t="s">
        <v>126</v>
      </c>
      <c r="C115" s="104" t="s">
        <v>11</v>
      </c>
      <c r="D115" s="104">
        <v>0</v>
      </c>
      <c r="E115" s="104"/>
      <c r="F115" s="104">
        <v>0</v>
      </c>
      <c r="G115" s="104">
        <v>1</v>
      </c>
      <c r="H115" s="104">
        <v>1</v>
      </c>
      <c r="I115" s="104">
        <v>0</v>
      </c>
      <c r="J115" s="104">
        <v>0</v>
      </c>
      <c r="K115" s="104">
        <v>0</v>
      </c>
    </row>
    <row r="116" spans="1:11" ht="12.75" customHeight="1">
      <c r="A116" s="136"/>
      <c r="B116" s="137" t="s">
        <v>127</v>
      </c>
      <c r="C116" s="136"/>
      <c r="D116" s="136"/>
      <c r="E116" s="136"/>
      <c r="F116" s="136"/>
      <c r="G116" s="136"/>
      <c r="H116" s="136"/>
      <c r="I116" s="136"/>
      <c r="J116" s="136"/>
      <c r="K116" s="138"/>
    </row>
    <row r="117" spans="1:11" ht="25.5">
      <c r="A117" s="145">
        <v>103</v>
      </c>
      <c r="B117" s="141" t="s">
        <v>128</v>
      </c>
      <c r="C117" s="104" t="s">
        <v>11</v>
      </c>
      <c r="D117" s="104">
        <v>0</v>
      </c>
      <c r="E117" s="104"/>
      <c r="F117" s="104">
        <v>0</v>
      </c>
      <c r="G117" s="104">
        <v>1</v>
      </c>
      <c r="H117" s="104">
        <v>1</v>
      </c>
      <c r="I117" s="104">
        <v>0</v>
      </c>
      <c r="J117" s="104">
        <v>0</v>
      </c>
      <c r="K117" s="104">
        <v>0</v>
      </c>
    </row>
    <row r="118" spans="1:11" ht="25.5">
      <c r="A118" s="145">
        <v>104</v>
      </c>
      <c r="B118" s="141" t="s">
        <v>129</v>
      </c>
      <c r="C118" s="104" t="s">
        <v>11</v>
      </c>
      <c r="D118" s="104">
        <v>0</v>
      </c>
      <c r="E118" s="104"/>
      <c r="F118" s="104">
        <v>0</v>
      </c>
      <c r="G118" s="104">
        <v>1</v>
      </c>
      <c r="H118" s="104">
        <v>1</v>
      </c>
      <c r="I118" s="104">
        <v>0</v>
      </c>
      <c r="J118" s="104">
        <v>0</v>
      </c>
      <c r="K118" s="104">
        <v>0</v>
      </c>
    </row>
    <row r="119" spans="1:11" ht="77.25">
      <c r="A119" s="146"/>
      <c r="B119" s="147" t="s">
        <v>130</v>
      </c>
      <c r="C119" s="104"/>
      <c r="D119" s="104"/>
      <c r="E119" s="104"/>
      <c r="F119" s="104"/>
      <c r="G119" s="104"/>
      <c r="H119" s="104"/>
      <c r="I119" s="104"/>
      <c r="J119" s="104"/>
      <c r="K119" s="104"/>
    </row>
    <row r="120" spans="1:11">
      <c r="A120" s="145">
        <v>105</v>
      </c>
      <c r="B120" s="141" t="s">
        <v>131</v>
      </c>
      <c r="C120" s="104" t="s">
        <v>11</v>
      </c>
      <c r="D120" s="104">
        <v>0</v>
      </c>
      <c r="E120" s="104"/>
      <c r="F120" s="104">
        <v>0</v>
      </c>
      <c r="G120" s="104">
        <v>1</v>
      </c>
      <c r="H120" s="104">
        <v>1</v>
      </c>
      <c r="I120" s="104">
        <v>0</v>
      </c>
      <c r="J120" s="104">
        <v>0</v>
      </c>
      <c r="K120" s="104">
        <v>0</v>
      </c>
    </row>
    <row r="121" spans="1:11">
      <c r="A121" s="145">
        <v>106</v>
      </c>
      <c r="B121" s="141" t="s">
        <v>132</v>
      </c>
      <c r="C121" s="104" t="s">
        <v>11</v>
      </c>
      <c r="D121" s="104">
        <v>0</v>
      </c>
      <c r="E121" s="104"/>
      <c r="F121" s="104">
        <v>0</v>
      </c>
      <c r="G121" s="104">
        <v>1</v>
      </c>
      <c r="H121" s="104">
        <v>1</v>
      </c>
      <c r="I121" s="104">
        <v>0</v>
      </c>
      <c r="J121" s="104">
        <v>0</v>
      </c>
      <c r="K121" s="104">
        <v>0</v>
      </c>
    </row>
    <row r="122" spans="1:11" ht="12.75" customHeight="1">
      <c r="A122" s="136" t="s">
        <v>133</v>
      </c>
      <c r="B122" s="137"/>
      <c r="C122" s="136"/>
      <c r="D122" s="136"/>
      <c r="E122" s="136"/>
      <c r="F122" s="136"/>
      <c r="G122" s="136"/>
      <c r="H122" s="136"/>
      <c r="I122" s="136"/>
      <c r="J122" s="136"/>
      <c r="K122" s="138"/>
    </row>
    <row r="123" spans="1:11" ht="12.75" customHeight="1">
      <c r="A123" s="136" t="s">
        <v>134</v>
      </c>
      <c r="B123" s="137"/>
      <c r="C123" s="136"/>
      <c r="D123" s="136"/>
      <c r="E123" s="136"/>
      <c r="F123" s="136"/>
      <c r="G123" s="136"/>
      <c r="H123" s="136"/>
      <c r="I123" s="136"/>
      <c r="J123" s="136"/>
      <c r="K123" s="138"/>
    </row>
    <row r="124" spans="1:11" ht="25.5">
      <c r="A124" s="145">
        <v>107</v>
      </c>
      <c r="B124" s="141" t="s">
        <v>135</v>
      </c>
      <c r="C124" s="104" t="s">
        <v>11</v>
      </c>
      <c r="D124" s="104">
        <v>0</v>
      </c>
      <c r="E124" s="104"/>
      <c r="F124" s="104">
        <v>0</v>
      </c>
      <c r="G124" s="104">
        <v>1</v>
      </c>
      <c r="H124" s="104">
        <v>1</v>
      </c>
      <c r="I124" s="104">
        <v>0</v>
      </c>
      <c r="J124" s="104">
        <v>0</v>
      </c>
      <c r="K124" s="104">
        <v>0</v>
      </c>
    </row>
    <row r="125" spans="1:11">
      <c r="A125" s="145">
        <v>108</v>
      </c>
      <c r="B125" s="141" t="s">
        <v>136</v>
      </c>
      <c r="C125" s="104" t="s">
        <v>11</v>
      </c>
      <c r="D125" s="104">
        <v>0</v>
      </c>
      <c r="E125" s="104"/>
      <c r="F125" s="104">
        <v>0</v>
      </c>
      <c r="G125" s="104">
        <v>1</v>
      </c>
      <c r="H125" s="104">
        <v>1</v>
      </c>
      <c r="I125" s="104">
        <v>0</v>
      </c>
      <c r="J125" s="104">
        <v>0</v>
      </c>
      <c r="K125" s="104">
        <v>0</v>
      </c>
    </row>
    <row r="126" spans="1:11">
      <c r="A126" s="145">
        <v>109</v>
      </c>
      <c r="B126" s="141" t="s">
        <v>137</v>
      </c>
      <c r="C126" s="104" t="s">
        <v>11</v>
      </c>
      <c r="D126" s="104">
        <v>0</v>
      </c>
      <c r="E126" s="104"/>
      <c r="F126" s="104">
        <v>0</v>
      </c>
      <c r="G126" s="104">
        <v>1</v>
      </c>
      <c r="H126" s="104">
        <v>1</v>
      </c>
      <c r="I126" s="104">
        <v>0</v>
      </c>
      <c r="J126" s="104">
        <v>0</v>
      </c>
      <c r="K126" s="104">
        <v>0</v>
      </c>
    </row>
    <row r="127" spans="1:11" ht="25.5">
      <c r="A127" s="145">
        <v>110</v>
      </c>
      <c r="B127" s="141" t="s">
        <v>138</v>
      </c>
      <c r="C127" s="104" t="s">
        <v>11</v>
      </c>
      <c r="D127" s="104">
        <v>0</v>
      </c>
      <c r="E127" s="104"/>
      <c r="F127" s="104">
        <v>0</v>
      </c>
      <c r="G127" s="104">
        <v>1</v>
      </c>
      <c r="H127" s="104">
        <v>1</v>
      </c>
      <c r="I127" s="104">
        <v>0</v>
      </c>
      <c r="J127" s="104">
        <v>0</v>
      </c>
      <c r="K127" s="104">
        <v>0</v>
      </c>
    </row>
    <row r="128" spans="1:11" ht="12.75" customHeight="1">
      <c r="A128" s="136" t="s">
        <v>139</v>
      </c>
      <c r="B128" s="137"/>
      <c r="C128" s="136"/>
      <c r="D128" s="136"/>
      <c r="E128" s="136"/>
      <c r="F128" s="136"/>
      <c r="G128" s="136"/>
      <c r="H128" s="136"/>
      <c r="I128" s="136"/>
      <c r="J128" s="136"/>
      <c r="K128" s="138"/>
    </row>
    <row r="129" spans="1:11">
      <c r="A129" s="139">
        <v>111</v>
      </c>
      <c r="B129" s="140" t="s">
        <v>140</v>
      </c>
      <c r="C129" s="104" t="s">
        <v>181</v>
      </c>
      <c r="D129" s="104">
        <v>0</v>
      </c>
      <c r="E129" s="104"/>
      <c r="F129" s="104">
        <v>0</v>
      </c>
      <c r="G129" s="104">
        <v>1000</v>
      </c>
      <c r="H129" s="104">
        <v>250</v>
      </c>
      <c r="I129" s="104">
        <v>250</v>
      </c>
      <c r="J129" s="104">
        <v>250</v>
      </c>
      <c r="K129" s="104">
        <v>250</v>
      </c>
    </row>
    <row r="130" spans="1:11">
      <c r="A130" s="139">
        <v>112</v>
      </c>
      <c r="B130" s="140" t="s">
        <v>144</v>
      </c>
      <c r="C130" s="104" t="s">
        <v>286</v>
      </c>
      <c r="D130" s="104">
        <v>0</v>
      </c>
      <c r="E130" s="104"/>
      <c r="F130" s="104">
        <v>0</v>
      </c>
      <c r="G130" s="104">
        <v>3</v>
      </c>
      <c r="H130" s="104">
        <v>2</v>
      </c>
      <c r="I130" s="104">
        <v>1</v>
      </c>
      <c r="J130" s="104">
        <v>0</v>
      </c>
      <c r="K130" s="104">
        <v>0</v>
      </c>
    </row>
    <row r="131" spans="1:11">
      <c r="A131" s="139">
        <v>113</v>
      </c>
      <c r="B131" s="140" t="s">
        <v>148</v>
      </c>
      <c r="C131" s="104" t="s">
        <v>287</v>
      </c>
      <c r="D131" s="104">
        <v>3</v>
      </c>
      <c r="E131" s="104"/>
      <c r="F131" s="104">
        <v>0</v>
      </c>
      <c r="G131" s="104">
        <v>0.5</v>
      </c>
      <c r="H131" s="104">
        <v>0.3</v>
      </c>
      <c r="I131" s="104">
        <v>0.1</v>
      </c>
      <c r="J131" s="104">
        <v>0.1</v>
      </c>
      <c r="K131" s="104">
        <v>0</v>
      </c>
    </row>
    <row r="132" spans="1:11" ht="25.5">
      <c r="A132" s="139">
        <v>114</v>
      </c>
      <c r="B132" s="140" t="s">
        <v>152</v>
      </c>
      <c r="C132" s="104" t="s">
        <v>11</v>
      </c>
      <c r="D132" s="104">
        <v>0</v>
      </c>
      <c r="E132" s="104"/>
      <c r="F132" s="104">
        <v>0</v>
      </c>
      <c r="G132" s="104">
        <v>3</v>
      </c>
      <c r="H132" s="104">
        <v>1</v>
      </c>
      <c r="I132" s="104">
        <v>1</v>
      </c>
      <c r="J132" s="104">
        <v>1</v>
      </c>
      <c r="K132" s="104">
        <v>0</v>
      </c>
    </row>
    <row r="133" spans="1:11">
      <c r="A133" s="139">
        <v>115</v>
      </c>
      <c r="B133" s="140" t="s">
        <v>153</v>
      </c>
      <c r="C133" s="104" t="s">
        <v>11</v>
      </c>
      <c r="D133" s="104">
        <v>0</v>
      </c>
      <c r="E133" s="104"/>
      <c r="F133" s="104">
        <v>0</v>
      </c>
      <c r="G133" s="104">
        <v>5</v>
      </c>
      <c r="H133" s="104">
        <v>2</v>
      </c>
      <c r="I133" s="104">
        <v>1</v>
      </c>
      <c r="J133" s="104">
        <v>1</v>
      </c>
      <c r="K133" s="104">
        <v>1</v>
      </c>
    </row>
    <row r="134" spans="1:11">
      <c r="A134" s="139">
        <v>116</v>
      </c>
      <c r="B134" s="140" t="s">
        <v>155</v>
      </c>
      <c r="C134" s="104" t="s">
        <v>211</v>
      </c>
      <c r="D134" s="104">
        <v>0</v>
      </c>
      <c r="E134" s="104"/>
      <c r="F134" s="104">
        <v>0</v>
      </c>
      <c r="G134" s="104">
        <v>1</v>
      </c>
      <c r="H134" s="104">
        <v>1</v>
      </c>
      <c r="I134" s="104">
        <v>0</v>
      </c>
      <c r="J134" s="104">
        <v>0</v>
      </c>
      <c r="K134" s="104">
        <v>0</v>
      </c>
    </row>
    <row r="135" spans="1:11">
      <c r="A135" s="139">
        <v>117</v>
      </c>
      <c r="B135" s="140" t="s">
        <v>157</v>
      </c>
      <c r="C135" s="104" t="s">
        <v>158</v>
      </c>
      <c r="D135" s="104">
        <v>0</v>
      </c>
      <c r="E135" s="104"/>
      <c r="F135" s="104">
        <v>0</v>
      </c>
      <c r="G135" s="104">
        <v>8</v>
      </c>
      <c r="H135" s="104">
        <v>3</v>
      </c>
      <c r="I135" s="104">
        <v>2</v>
      </c>
      <c r="J135" s="104">
        <v>2</v>
      </c>
      <c r="K135" s="104">
        <v>1</v>
      </c>
    </row>
    <row r="136" spans="1:11">
      <c r="A136" s="139">
        <v>118</v>
      </c>
      <c r="B136" s="140" t="s">
        <v>159</v>
      </c>
      <c r="C136" s="104" t="s">
        <v>158</v>
      </c>
      <c r="D136" s="104">
        <v>0</v>
      </c>
      <c r="E136" s="104"/>
      <c r="F136" s="104">
        <v>0</v>
      </c>
      <c r="G136" s="104">
        <v>8</v>
      </c>
      <c r="H136" s="104">
        <v>3</v>
      </c>
      <c r="I136" s="104">
        <v>2</v>
      </c>
      <c r="J136" s="104">
        <v>2</v>
      </c>
      <c r="K136" s="104">
        <v>1</v>
      </c>
    </row>
    <row r="137" spans="1:11">
      <c r="A137" s="139">
        <v>119</v>
      </c>
      <c r="B137" s="140" t="s">
        <v>160</v>
      </c>
      <c r="C137" s="104" t="s">
        <v>158</v>
      </c>
      <c r="D137" s="104">
        <v>0</v>
      </c>
      <c r="E137" s="104"/>
      <c r="F137" s="104">
        <v>0</v>
      </c>
      <c r="G137" s="104">
        <v>8</v>
      </c>
      <c r="H137" s="104">
        <v>3</v>
      </c>
      <c r="I137" s="104">
        <v>2</v>
      </c>
      <c r="J137" s="104">
        <v>2</v>
      </c>
      <c r="K137" s="104">
        <v>1</v>
      </c>
    </row>
    <row r="138" spans="1:11" ht="33.75" customHeight="1">
      <c r="A138" s="139">
        <v>120</v>
      </c>
      <c r="B138" s="140" t="s">
        <v>161</v>
      </c>
      <c r="C138" s="104" t="s">
        <v>182</v>
      </c>
      <c r="D138" s="104">
        <v>0</v>
      </c>
      <c r="E138" s="104"/>
      <c r="F138" s="104">
        <v>0</v>
      </c>
      <c r="G138" s="104">
        <v>10</v>
      </c>
      <c r="H138" s="104">
        <v>5</v>
      </c>
      <c r="I138" s="104">
        <v>3</v>
      </c>
      <c r="J138" s="104">
        <v>1</v>
      </c>
      <c r="K138" s="104">
        <v>1</v>
      </c>
    </row>
    <row r="139" spans="1:11" ht="38.25">
      <c r="A139" s="139">
        <v>121</v>
      </c>
      <c r="B139" s="140" t="s">
        <v>163</v>
      </c>
      <c r="C139" s="104" t="s">
        <v>11</v>
      </c>
      <c r="D139" s="104">
        <v>0</v>
      </c>
      <c r="E139" s="104"/>
      <c r="F139" s="104">
        <v>0</v>
      </c>
      <c r="G139" s="104">
        <v>6</v>
      </c>
      <c r="H139" s="104">
        <v>3</v>
      </c>
      <c r="I139" s="104">
        <v>1</v>
      </c>
      <c r="J139" s="104">
        <v>1</v>
      </c>
      <c r="K139" s="104">
        <v>1</v>
      </c>
    </row>
    <row r="140" spans="1:11">
      <c r="A140" s="139">
        <v>122</v>
      </c>
      <c r="B140" s="140" t="s">
        <v>164</v>
      </c>
      <c r="C140" s="104" t="s">
        <v>11</v>
      </c>
      <c r="D140" s="104">
        <v>0</v>
      </c>
      <c r="E140" s="104"/>
      <c r="F140" s="104">
        <v>0</v>
      </c>
      <c r="G140" s="104">
        <v>500</v>
      </c>
      <c r="H140" s="104">
        <v>350</v>
      </c>
      <c r="I140" s="104">
        <v>50</v>
      </c>
      <c r="J140" s="104">
        <v>50</v>
      </c>
      <c r="K140" s="104">
        <v>50</v>
      </c>
    </row>
    <row r="141" spans="1:11">
      <c r="A141" s="139">
        <v>123</v>
      </c>
      <c r="B141" s="140" t="s">
        <v>167</v>
      </c>
      <c r="C141" s="104" t="s">
        <v>11</v>
      </c>
      <c r="D141" s="104">
        <v>0</v>
      </c>
      <c r="E141" s="104"/>
      <c r="F141" s="104">
        <v>0</v>
      </c>
      <c r="G141" s="104">
        <v>10</v>
      </c>
      <c r="H141" s="104">
        <v>5</v>
      </c>
      <c r="I141" s="104">
        <v>3</v>
      </c>
      <c r="J141" s="104">
        <v>1</v>
      </c>
      <c r="K141" s="104">
        <v>1</v>
      </c>
    </row>
    <row r="142" spans="1:11">
      <c r="A142" s="139">
        <v>124</v>
      </c>
      <c r="B142" s="140" t="s">
        <v>168</v>
      </c>
      <c r="C142" s="104" t="s">
        <v>158</v>
      </c>
      <c r="D142" s="104">
        <v>0</v>
      </c>
      <c r="E142" s="104"/>
      <c r="F142" s="104">
        <v>0</v>
      </c>
      <c r="G142" s="104">
        <v>3</v>
      </c>
      <c r="H142" s="104">
        <v>1</v>
      </c>
      <c r="I142" s="104">
        <v>1</v>
      </c>
      <c r="J142" s="104">
        <v>1</v>
      </c>
      <c r="K142" s="104">
        <v>0</v>
      </c>
    </row>
    <row r="143" spans="1:11">
      <c r="A143" s="139">
        <v>125</v>
      </c>
      <c r="B143" s="140" t="s">
        <v>169</v>
      </c>
      <c r="C143" s="104" t="s">
        <v>211</v>
      </c>
      <c r="D143" s="104">
        <v>0</v>
      </c>
      <c r="E143" s="104"/>
      <c r="F143" s="104">
        <v>0</v>
      </c>
      <c r="G143" s="104">
        <v>3</v>
      </c>
      <c r="H143" s="104">
        <v>1</v>
      </c>
      <c r="I143" s="104">
        <v>1</v>
      </c>
      <c r="J143" s="104">
        <v>1</v>
      </c>
      <c r="K143" s="104">
        <v>0</v>
      </c>
    </row>
    <row r="144" spans="1:11">
      <c r="A144" s="139">
        <v>126</v>
      </c>
      <c r="B144" s="140" t="s">
        <v>170</v>
      </c>
      <c r="C144" s="104" t="s">
        <v>11</v>
      </c>
      <c r="D144" s="104">
        <v>0</v>
      </c>
      <c r="E144" s="104"/>
      <c r="F144" s="104">
        <v>0</v>
      </c>
      <c r="G144" s="104">
        <v>10</v>
      </c>
      <c r="H144" s="104">
        <v>5</v>
      </c>
      <c r="I144" s="104">
        <v>3</v>
      </c>
      <c r="J144" s="104">
        <v>1</v>
      </c>
      <c r="K144" s="104">
        <v>1</v>
      </c>
    </row>
    <row r="145" spans="1:11">
      <c r="A145" s="139">
        <v>127</v>
      </c>
      <c r="B145" s="140" t="s">
        <v>171</v>
      </c>
      <c r="C145" s="104" t="s">
        <v>288</v>
      </c>
      <c r="D145" s="104">
        <v>0</v>
      </c>
      <c r="E145" s="104"/>
      <c r="F145" s="104">
        <v>0</v>
      </c>
      <c r="G145" s="104">
        <v>4</v>
      </c>
      <c r="H145" s="104">
        <v>1</v>
      </c>
      <c r="I145" s="104">
        <v>1</v>
      </c>
      <c r="J145" s="104">
        <v>1</v>
      </c>
      <c r="K145" s="104">
        <v>1</v>
      </c>
    </row>
    <row r="146" spans="1:11">
      <c r="A146" s="139">
        <v>128</v>
      </c>
      <c r="B146" s="140" t="s">
        <v>172</v>
      </c>
      <c r="C146" s="104" t="s">
        <v>288</v>
      </c>
      <c r="D146" s="104">
        <v>0</v>
      </c>
      <c r="E146" s="104"/>
      <c r="F146" s="104">
        <v>0</v>
      </c>
      <c r="G146" s="104">
        <v>4</v>
      </c>
      <c r="H146" s="104">
        <v>1</v>
      </c>
      <c r="I146" s="104">
        <v>1</v>
      </c>
      <c r="J146" s="104">
        <v>1</v>
      </c>
      <c r="K146" s="104">
        <v>1</v>
      </c>
    </row>
    <row r="147" spans="1:11">
      <c r="A147" s="139">
        <v>129</v>
      </c>
      <c r="B147" s="140" t="s">
        <v>173</v>
      </c>
      <c r="C147" s="104" t="s">
        <v>11</v>
      </c>
      <c r="D147" s="104">
        <v>0</v>
      </c>
      <c r="E147" s="104"/>
      <c r="F147" s="104">
        <v>0</v>
      </c>
      <c r="G147" s="104">
        <v>7</v>
      </c>
      <c r="H147" s="104">
        <v>4</v>
      </c>
      <c r="I147" s="104">
        <v>1</v>
      </c>
      <c r="J147" s="104">
        <v>1</v>
      </c>
      <c r="K147" s="104">
        <v>1</v>
      </c>
    </row>
    <row r="148" spans="1:11" ht="12.75" customHeight="1">
      <c r="A148" s="136" t="s">
        <v>176</v>
      </c>
      <c r="B148" s="137"/>
      <c r="C148" s="136"/>
      <c r="D148" s="136"/>
      <c r="E148" s="136"/>
      <c r="F148" s="136"/>
      <c r="G148" s="136"/>
      <c r="H148" s="136"/>
      <c r="I148" s="136"/>
      <c r="J148" s="136"/>
      <c r="K148" s="138"/>
    </row>
    <row r="149" spans="1:11">
      <c r="A149" s="139">
        <v>130</v>
      </c>
      <c r="B149" s="140" t="s">
        <v>177</v>
      </c>
      <c r="C149" s="104" t="s">
        <v>11</v>
      </c>
      <c r="D149" s="104">
        <v>0</v>
      </c>
      <c r="E149" s="104"/>
      <c r="F149" s="104">
        <v>0</v>
      </c>
      <c r="G149" s="104">
        <v>8</v>
      </c>
      <c r="H149" s="104">
        <v>4</v>
      </c>
      <c r="I149" s="104">
        <v>1</v>
      </c>
      <c r="J149" s="104">
        <v>2</v>
      </c>
      <c r="K149" s="104">
        <v>1</v>
      </c>
    </row>
    <row r="150" spans="1:11">
      <c r="A150" s="139">
        <v>132</v>
      </c>
      <c r="B150" s="140" t="s">
        <v>178</v>
      </c>
      <c r="C150" s="104" t="s">
        <v>11</v>
      </c>
      <c r="D150" s="104">
        <v>0</v>
      </c>
      <c r="E150" s="104"/>
      <c r="F150" s="104">
        <v>0</v>
      </c>
      <c r="G150" s="104">
        <v>3</v>
      </c>
      <c r="H150" s="104">
        <v>1</v>
      </c>
      <c r="I150" s="104">
        <v>1</v>
      </c>
      <c r="J150" s="104">
        <v>1</v>
      </c>
      <c r="K150" s="104">
        <v>0</v>
      </c>
    </row>
    <row r="151" spans="1:11">
      <c r="A151" s="139">
        <v>133</v>
      </c>
      <c r="B151" s="140" t="s">
        <v>179</v>
      </c>
      <c r="C151" s="104" t="s">
        <v>11</v>
      </c>
      <c r="D151" s="104">
        <v>0</v>
      </c>
      <c r="E151" s="104"/>
      <c r="F151" s="104">
        <v>0</v>
      </c>
      <c r="G151" s="104">
        <v>2</v>
      </c>
      <c r="H151" s="104">
        <v>1</v>
      </c>
      <c r="I151" s="104">
        <v>1</v>
      </c>
      <c r="J151" s="104">
        <v>0</v>
      </c>
      <c r="K151" s="104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 s="46" customFormat="1">
      <c r="A5" s="11">
        <v>1</v>
      </c>
      <c r="B5" s="12" t="s">
        <v>10</v>
      </c>
      <c r="C5" s="45" t="s">
        <v>182</v>
      </c>
      <c r="D5" s="45">
        <v>1</v>
      </c>
      <c r="E5" s="45">
        <v>2012</v>
      </c>
      <c r="F5" s="45">
        <v>100</v>
      </c>
      <c r="G5" s="45">
        <v>3</v>
      </c>
      <c r="H5" s="45">
        <v>0</v>
      </c>
      <c r="I5" s="45">
        <v>1</v>
      </c>
      <c r="J5" s="45">
        <v>1</v>
      </c>
      <c r="K5" s="45">
        <v>1</v>
      </c>
    </row>
    <row r="6" spans="1:14" s="46" customFormat="1">
      <c r="A6" s="11">
        <v>2</v>
      </c>
      <c r="B6" s="14" t="s">
        <v>12</v>
      </c>
      <c r="C6" s="45" t="s">
        <v>182</v>
      </c>
      <c r="D6" s="45">
        <v>0</v>
      </c>
      <c r="E6" s="45"/>
      <c r="F6" s="45">
        <v>0</v>
      </c>
      <c r="G6" s="45">
        <v>3</v>
      </c>
      <c r="H6" s="45">
        <v>0</v>
      </c>
      <c r="I6" s="45">
        <v>0</v>
      </c>
      <c r="J6" s="45">
        <v>3</v>
      </c>
      <c r="K6" s="45">
        <v>0</v>
      </c>
    </row>
    <row r="7" spans="1:14" s="46" customFormat="1">
      <c r="A7" s="11">
        <v>3</v>
      </c>
      <c r="B7" s="12" t="s">
        <v>13</v>
      </c>
      <c r="C7" s="45" t="s">
        <v>182</v>
      </c>
      <c r="D7" s="45">
        <v>16</v>
      </c>
      <c r="E7" s="45">
        <v>1991</v>
      </c>
      <c r="F7" s="45">
        <v>100</v>
      </c>
      <c r="G7" s="45">
        <v>0</v>
      </c>
      <c r="H7" s="45">
        <v>0</v>
      </c>
      <c r="I7" s="45">
        <v>0</v>
      </c>
      <c r="J7" s="45">
        <v>0</v>
      </c>
      <c r="K7" s="45">
        <v>0</v>
      </c>
    </row>
    <row r="8" spans="1:14" s="46" customFormat="1">
      <c r="A8" s="11">
        <v>4</v>
      </c>
      <c r="B8" s="14" t="s">
        <v>15</v>
      </c>
      <c r="C8" s="45" t="s">
        <v>182</v>
      </c>
      <c r="D8" s="45">
        <v>1</v>
      </c>
      <c r="E8" s="45">
        <v>1991</v>
      </c>
      <c r="F8" s="45">
        <v>100</v>
      </c>
      <c r="G8" s="45">
        <v>0</v>
      </c>
      <c r="H8" s="45">
        <v>0</v>
      </c>
      <c r="I8" s="45">
        <v>0</v>
      </c>
      <c r="J8" s="45">
        <v>0</v>
      </c>
      <c r="K8" s="45">
        <v>0</v>
      </c>
    </row>
    <row r="9" spans="1:14">
      <c r="A9" s="11">
        <v>5</v>
      </c>
      <c r="B9" s="16" t="s">
        <v>16</v>
      </c>
      <c r="C9" s="30" t="s">
        <v>182</v>
      </c>
      <c r="D9" s="30">
        <v>16</v>
      </c>
      <c r="E9" s="30">
        <v>2009</v>
      </c>
      <c r="F9" s="30">
        <v>100</v>
      </c>
      <c r="G9" s="30">
        <v>15</v>
      </c>
      <c r="H9" s="30">
        <v>0</v>
      </c>
      <c r="I9" s="30">
        <v>0</v>
      </c>
      <c r="J9" s="30">
        <v>15</v>
      </c>
      <c r="K9" s="30">
        <v>0</v>
      </c>
    </row>
    <row r="10" spans="1:14">
      <c r="A10" s="11">
        <v>6</v>
      </c>
      <c r="B10" s="16" t="s">
        <v>17</v>
      </c>
      <c r="C10" s="30" t="s">
        <v>182</v>
      </c>
      <c r="D10" s="30">
        <v>30</v>
      </c>
      <c r="E10" s="30">
        <v>2009</v>
      </c>
      <c r="F10" s="30">
        <v>100</v>
      </c>
      <c r="G10" s="30">
        <v>15</v>
      </c>
      <c r="H10" s="30">
        <v>0</v>
      </c>
      <c r="I10" s="30">
        <v>0</v>
      </c>
      <c r="J10" s="30">
        <v>15</v>
      </c>
      <c r="K10" s="30">
        <v>0</v>
      </c>
    </row>
    <row r="11" spans="1:14">
      <c r="A11" s="11">
        <v>7</v>
      </c>
      <c r="B11" s="12" t="s">
        <v>18</v>
      </c>
      <c r="C11" s="30" t="s">
        <v>182</v>
      </c>
      <c r="D11" s="30">
        <v>1</v>
      </c>
      <c r="E11" s="30">
        <v>2009</v>
      </c>
      <c r="F11" s="30">
        <v>100</v>
      </c>
      <c r="G11" s="30">
        <v>0</v>
      </c>
      <c r="H11" s="30">
        <v>0</v>
      </c>
      <c r="I11" s="30">
        <v>0</v>
      </c>
      <c r="J11" s="30">
        <v>0</v>
      </c>
      <c r="K11" s="30">
        <v>0</v>
      </c>
    </row>
    <row r="12" spans="1:14" ht="22.5">
      <c r="A12" s="11">
        <v>8</v>
      </c>
      <c r="B12" s="12" t="s">
        <v>19</v>
      </c>
      <c r="C12" s="30" t="s">
        <v>182</v>
      </c>
      <c r="D12" s="30">
        <v>0</v>
      </c>
      <c r="E12" s="30"/>
      <c r="F12" s="30">
        <v>0</v>
      </c>
      <c r="G12" s="30">
        <v>3</v>
      </c>
      <c r="H12" s="30">
        <v>0</v>
      </c>
      <c r="I12" s="30">
        <v>0</v>
      </c>
      <c r="J12" s="30">
        <v>3</v>
      </c>
      <c r="K12" s="30">
        <v>0</v>
      </c>
    </row>
    <row r="13" spans="1:14" ht="22.5">
      <c r="A13" s="11">
        <v>9</v>
      </c>
      <c r="B13" s="14" t="s">
        <v>20</v>
      </c>
      <c r="C13" s="30" t="s">
        <v>182</v>
      </c>
      <c r="D13" s="30">
        <v>1</v>
      </c>
      <c r="E13" s="30">
        <v>1992</v>
      </c>
      <c r="F13" s="30">
        <v>100</v>
      </c>
      <c r="G13" s="30">
        <v>0</v>
      </c>
      <c r="H13" s="30">
        <v>0</v>
      </c>
      <c r="I13" s="30">
        <v>0</v>
      </c>
      <c r="J13" s="30">
        <v>0</v>
      </c>
      <c r="K13" s="30">
        <v>0</v>
      </c>
    </row>
    <row r="14" spans="1:14">
      <c r="A14" s="11">
        <v>10</v>
      </c>
      <c r="B14" s="16" t="s">
        <v>21</v>
      </c>
      <c r="C14" s="30" t="s">
        <v>182</v>
      </c>
      <c r="D14" s="30">
        <v>5</v>
      </c>
      <c r="E14" s="30">
        <v>2009</v>
      </c>
      <c r="F14" s="30">
        <v>33</v>
      </c>
      <c r="G14" s="30">
        <v>15</v>
      </c>
      <c r="H14" s="30">
        <v>0</v>
      </c>
      <c r="I14" s="30">
        <v>0</v>
      </c>
      <c r="J14" s="30">
        <v>15</v>
      </c>
      <c r="K14" s="30">
        <v>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30" t="s">
        <v>182</v>
      </c>
      <c r="D16" s="30">
        <v>0</v>
      </c>
      <c r="E16" s="30"/>
      <c r="F16" s="30">
        <v>0</v>
      </c>
      <c r="G16" s="30">
        <v>15</v>
      </c>
      <c r="H16" s="30">
        <v>0</v>
      </c>
      <c r="I16" s="30">
        <v>0</v>
      </c>
      <c r="J16" s="30">
        <v>15</v>
      </c>
      <c r="K16" s="30">
        <v>0</v>
      </c>
    </row>
    <row r="17" spans="1:11">
      <c r="A17" s="11">
        <v>12</v>
      </c>
      <c r="B17" s="16" t="s">
        <v>24</v>
      </c>
      <c r="C17" s="30" t="s">
        <v>182</v>
      </c>
      <c r="D17" s="30">
        <v>0</v>
      </c>
      <c r="E17" s="30"/>
      <c r="F17" s="30">
        <v>0</v>
      </c>
      <c r="G17" s="30">
        <v>15</v>
      </c>
      <c r="H17" s="30">
        <v>0</v>
      </c>
      <c r="I17" s="30">
        <v>0</v>
      </c>
      <c r="J17" s="30">
        <v>15</v>
      </c>
      <c r="K17" s="30">
        <v>0</v>
      </c>
    </row>
    <row r="18" spans="1:11">
      <c r="A18" s="11">
        <v>13</v>
      </c>
      <c r="B18" s="16" t="s">
        <v>25</v>
      </c>
      <c r="C18" s="30" t="s">
        <v>182</v>
      </c>
      <c r="D18" s="30">
        <v>0</v>
      </c>
      <c r="E18" s="30"/>
      <c r="F18" s="30">
        <v>0</v>
      </c>
      <c r="G18" s="30">
        <v>3</v>
      </c>
      <c r="H18" s="30">
        <v>0</v>
      </c>
      <c r="I18" s="30">
        <v>0</v>
      </c>
      <c r="J18" s="30">
        <v>0</v>
      </c>
      <c r="K18" s="30">
        <v>3</v>
      </c>
    </row>
    <row r="19" spans="1:11">
      <c r="A19" s="11">
        <v>14</v>
      </c>
      <c r="B19" s="12" t="s">
        <v>26</v>
      </c>
      <c r="C19" s="30" t="s">
        <v>182</v>
      </c>
      <c r="D19" s="30">
        <v>0</v>
      </c>
      <c r="E19" s="30"/>
      <c r="F19" s="30">
        <v>0</v>
      </c>
      <c r="G19" s="30">
        <v>15</v>
      </c>
      <c r="H19" s="30">
        <v>0</v>
      </c>
      <c r="I19" s="30">
        <v>0</v>
      </c>
      <c r="J19" s="30">
        <v>15</v>
      </c>
      <c r="K19" s="30">
        <v>0</v>
      </c>
    </row>
    <row r="20" spans="1:11">
      <c r="A20" s="11">
        <v>15</v>
      </c>
      <c r="B20" s="16" t="s">
        <v>27</v>
      </c>
      <c r="C20" s="30" t="s">
        <v>182</v>
      </c>
      <c r="D20" s="30">
        <v>5</v>
      </c>
      <c r="E20" s="30">
        <v>2009</v>
      </c>
      <c r="F20" s="30">
        <v>33</v>
      </c>
      <c r="G20" s="30">
        <v>10</v>
      </c>
      <c r="H20" s="30">
        <v>0</v>
      </c>
      <c r="I20" s="30">
        <v>0</v>
      </c>
      <c r="J20" s="30">
        <v>10</v>
      </c>
      <c r="K20" s="30">
        <v>0</v>
      </c>
    </row>
    <row r="21" spans="1:11" ht="22.5">
      <c r="A21" s="11">
        <v>16</v>
      </c>
      <c r="B21" s="14" t="s">
        <v>28</v>
      </c>
      <c r="C21" s="30" t="s">
        <v>182</v>
      </c>
      <c r="D21" s="30">
        <v>0</v>
      </c>
      <c r="E21" s="30"/>
      <c r="F21" s="30">
        <v>0</v>
      </c>
      <c r="G21" s="30">
        <v>1</v>
      </c>
      <c r="H21" s="30">
        <v>0</v>
      </c>
      <c r="I21" s="30">
        <v>0</v>
      </c>
      <c r="J21" s="30">
        <v>0</v>
      </c>
      <c r="K21" s="30">
        <v>1</v>
      </c>
    </row>
    <row r="22" spans="1:11">
      <c r="A22" s="11">
        <v>17</v>
      </c>
      <c r="B22" s="12" t="s">
        <v>29</v>
      </c>
      <c r="C22" s="30" t="s">
        <v>182</v>
      </c>
      <c r="D22" s="30">
        <v>2</v>
      </c>
      <c r="E22" s="30">
        <v>1993</v>
      </c>
      <c r="F22" s="30">
        <v>13</v>
      </c>
      <c r="G22" s="30">
        <v>15</v>
      </c>
      <c r="H22" s="30">
        <v>0</v>
      </c>
      <c r="I22" s="30">
        <v>0</v>
      </c>
      <c r="J22" s="30">
        <v>0</v>
      </c>
      <c r="K22" s="30">
        <v>15</v>
      </c>
    </row>
    <row r="23" spans="1:11">
      <c r="A23" s="11">
        <v>18</v>
      </c>
      <c r="B23" s="12" t="s">
        <v>29</v>
      </c>
      <c r="C23" s="30" t="s">
        <v>182</v>
      </c>
      <c r="D23" s="30">
        <v>10</v>
      </c>
      <c r="E23" s="30">
        <v>1995</v>
      </c>
      <c r="F23" s="30">
        <v>67</v>
      </c>
      <c r="G23" s="30">
        <v>15</v>
      </c>
      <c r="H23" s="30">
        <v>0</v>
      </c>
      <c r="I23" s="30">
        <v>0</v>
      </c>
      <c r="J23" s="30">
        <v>0</v>
      </c>
      <c r="K23" s="30">
        <v>15</v>
      </c>
    </row>
    <row r="24" spans="1:11">
      <c r="A24" s="11">
        <v>19</v>
      </c>
      <c r="B24" s="12" t="s">
        <v>30</v>
      </c>
      <c r="C24" s="30" t="s">
        <v>182</v>
      </c>
      <c r="D24" s="30">
        <v>0</v>
      </c>
      <c r="E24" s="30"/>
      <c r="F24" s="30">
        <v>0</v>
      </c>
      <c r="G24" s="30">
        <v>15</v>
      </c>
      <c r="H24" s="30">
        <v>0</v>
      </c>
      <c r="I24" s="30">
        <v>0</v>
      </c>
      <c r="J24" s="30">
        <v>0</v>
      </c>
      <c r="K24" s="30">
        <v>15</v>
      </c>
    </row>
    <row r="25" spans="1:11">
      <c r="A25" s="11">
        <v>20</v>
      </c>
      <c r="B25" s="12" t="s">
        <v>31</v>
      </c>
      <c r="C25" s="30" t="s">
        <v>182</v>
      </c>
      <c r="D25" s="30">
        <v>0</v>
      </c>
      <c r="E25" s="30"/>
      <c r="F25" s="30">
        <v>0</v>
      </c>
      <c r="G25" s="30">
        <v>3</v>
      </c>
      <c r="H25" s="30">
        <v>0</v>
      </c>
      <c r="I25" s="30">
        <v>0</v>
      </c>
      <c r="J25" s="30">
        <v>3</v>
      </c>
      <c r="K25" s="30">
        <v>0</v>
      </c>
    </row>
    <row r="26" spans="1:11">
      <c r="A26" s="11">
        <v>21</v>
      </c>
      <c r="B26" s="16" t="s">
        <v>33</v>
      </c>
      <c r="C26" s="30" t="s">
        <v>182</v>
      </c>
      <c r="D26" s="30">
        <v>8</v>
      </c>
      <c r="E26" s="30">
        <v>1993</v>
      </c>
      <c r="F26" s="30">
        <v>53</v>
      </c>
      <c r="G26" s="30">
        <v>15</v>
      </c>
      <c r="H26" s="30">
        <v>0</v>
      </c>
      <c r="I26" s="30">
        <v>0</v>
      </c>
      <c r="J26" s="30">
        <v>15</v>
      </c>
      <c r="K26" s="30">
        <v>0</v>
      </c>
    </row>
    <row r="27" spans="1:11">
      <c r="A27" s="11">
        <v>22</v>
      </c>
      <c r="B27" s="16" t="s">
        <v>34</v>
      </c>
      <c r="C27" s="30" t="s">
        <v>182</v>
      </c>
      <c r="D27" s="30">
        <v>8</v>
      </c>
      <c r="E27" s="30">
        <v>1993</v>
      </c>
      <c r="F27" s="30">
        <v>53</v>
      </c>
      <c r="G27" s="30">
        <v>15</v>
      </c>
      <c r="H27" s="30">
        <v>0</v>
      </c>
      <c r="I27" s="30">
        <v>0</v>
      </c>
      <c r="J27" s="30">
        <v>15</v>
      </c>
      <c r="K27" s="30">
        <v>0</v>
      </c>
    </row>
    <row r="28" spans="1:11">
      <c r="A28" s="11">
        <v>23</v>
      </c>
      <c r="B28" s="12" t="s">
        <v>35</v>
      </c>
      <c r="C28" s="30" t="s">
        <v>182</v>
      </c>
      <c r="D28" s="30">
        <v>0</v>
      </c>
      <c r="E28" s="30"/>
      <c r="F28" s="30">
        <v>0</v>
      </c>
      <c r="G28" s="30">
        <v>15</v>
      </c>
      <c r="H28" s="30">
        <v>0</v>
      </c>
      <c r="I28" s="30">
        <v>0</v>
      </c>
      <c r="J28" s="30">
        <v>15</v>
      </c>
      <c r="K28" s="30">
        <v>0</v>
      </c>
    </row>
    <row r="29" spans="1:11" ht="45">
      <c r="A29" s="11">
        <v>24</v>
      </c>
      <c r="B29" s="12" t="s">
        <v>36</v>
      </c>
      <c r="C29" s="30" t="s">
        <v>182</v>
      </c>
      <c r="D29" s="30">
        <v>0</v>
      </c>
      <c r="E29" s="30"/>
      <c r="F29" s="30">
        <v>0</v>
      </c>
      <c r="G29" s="30">
        <v>8</v>
      </c>
      <c r="H29" s="30">
        <v>0</v>
      </c>
      <c r="I29" s="30">
        <v>0</v>
      </c>
      <c r="J29" s="30">
        <v>0</v>
      </c>
      <c r="K29" s="30">
        <v>8</v>
      </c>
    </row>
    <row r="30" spans="1:11">
      <c r="A30" s="11">
        <v>25</v>
      </c>
      <c r="B30" s="16" t="s">
        <v>38</v>
      </c>
      <c r="C30" s="30" t="s">
        <v>182</v>
      </c>
      <c r="D30" s="30">
        <v>0</v>
      </c>
      <c r="E30" s="30"/>
      <c r="F30" s="30">
        <v>0</v>
      </c>
      <c r="G30" s="30">
        <v>3</v>
      </c>
      <c r="H30" s="30">
        <v>0</v>
      </c>
      <c r="I30" s="30">
        <v>0</v>
      </c>
      <c r="J30" s="30">
        <v>0</v>
      </c>
      <c r="K30" s="30">
        <v>3</v>
      </c>
    </row>
    <row r="31" spans="1:11">
      <c r="A31" s="11">
        <v>26</v>
      </c>
      <c r="B31" s="16" t="s">
        <v>39</v>
      </c>
      <c r="C31" s="30" t="s">
        <v>182</v>
      </c>
      <c r="D31" s="30">
        <v>0</v>
      </c>
      <c r="E31" s="30"/>
      <c r="F31" s="30">
        <v>0</v>
      </c>
      <c r="G31" s="30">
        <v>8</v>
      </c>
      <c r="H31" s="30">
        <v>0</v>
      </c>
      <c r="I31" s="30">
        <v>0</v>
      </c>
      <c r="J31" s="30">
        <v>0</v>
      </c>
      <c r="K31" s="30">
        <v>8</v>
      </c>
    </row>
    <row r="32" spans="1:11">
      <c r="A32" s="11">
        <v>27</v>
      </c>
      <c r="B32" s="12" t="s">
        <v>40</v>
      </c>
      <c r="C32" s="30" t="s">
        <v>182</v>
      </c>
      <c r="D32" s="30">
        <v>4</v>
      </c>
      <c r="E32" s="30">
        <v>1993</v>
      </c>
      <c r="F32" s="30">
        <v>27</v>
      </c>
      <c r="G32" s="30">
        <v>15</v>
      </c>
      <c r="H32" s="30">
        <v>0</v>
      </c>
      <c r="I32" s="30">
        <v>0</v>
      </c>
      <c r="J32" s="30">
        <v>0</v>
      </c>
      <c r="K32" s="30">
        <v>15</v>
      </c>
    </row>
    <row r="33" spans="1:11" s="46" customFormat="1">
      <c r="A33" s="11">
        <v>28</v>
      </c>
      <c r="B33" s="16" t="s">
        <v>41</v>
      </c>
      <c r="C33" s="45" t="s">
        <v>182</v>
      </c>
      <c r="D33" s="45">
        <v>2</v>
      </c>
      <c r="E33" s="45">
        <v>2008</v>
      </c>
      <c r="F33" s="45">
        <v>13</v>
      </c>
      <c r="G33" s="45">
        <v>15</v>
      </c>
      <c r="H33" s="45">
        <v>0</v>
      </c>
      <c r="I33" s="45">
        <v>0</v>
      </c>
      <c r="J33" s="45">
        <v>0</v>
      </c>
      <c r="K33" s="45">
        <v>15</v>
      </c>
    </row>
    <row r="34" spans="1:11">
      <c r="A34" s="11">
        <v>29</v>
      </c>
      <c r="B34" s="16" t="s">
        <v>42</v>
      </c>
      <c r="C34" s="30" t="s">
        <v>182</v>
      </c>
      <c r="D34" s="30">
        <v>2</v>
      </c>
      <c r="E34" s="30">
        <v>2008</v>
      </c>
      <c r="F34" s="30">
        <v>13</v>
      </c>
      <c r="G34" s="30">
        <v>15</v>
      </c>
      <c r="H34" s="30">
        <v>0</v>
      </c>
      <c r="I34" s="30">
        <v>0</v>
      </c>
      <c r="J34" s="30">
        <v>15</v>
      </c>
      <c r="K34" s="30">
        <v>0</v>
      </c>
    </row>
    <row r="35" spans="1:11" ht="22.5">
      <c r="A35" s="11">
        <v>30</v>
      </c>
      <c r="B35" s="16" t="s">
        <v>43</v>
      </c>
      <c r="C35" s="30" t="s">
        <v>182</v>
      </c>
      <c r="D35" s="30">
        <v>0</v>
      </c>
      <c r="E35" s="30"/>
      <c r="F35" s="30">
        <v>0</v>
      </c>
      <c r="G35" s="30">
        <v>1</v>
      </c>
      <c r="H35" s="30">
        <v>0</v>
      </c>
      <c r="I35" s="30">
        <v>0</v>
      </c>
      <c r="J35" s="30">
        <v>1</v>
      </c>
      <c r="K35" s="30">
        <v>0</v>
      </c>
    </row>
    <row r="36" spans="1:11">
      <c r="A36" s="11">
        <v>31</v>
      </c>
      <c r="B36" s="16" t="s">
        <v>44</v>
      </c>
      <c r="C36" s="30" t="s">
        <v>182</v>
      </c>
      <c r="D36" s="30">
        <v>16</v>
      </c>
      <c r="E36" s="30">
        <v>2003</v>
      </c>
      <c r="F36" s="30">
        <v>100</v>
      </c>
      <c r="G36" s="30">
        <v>15</v>
      </c>
      <c r="H36" s="30">
        <v>0</v>
      </c>
      <c r="I36" s="30">
        <v>0</v>
      </c>
      <c r="J36" s="30">
        <v>15</v>
      </c>
      <c r="K36" s="30">
        <v>0</v>
      </c>
    </row>
    <row r="37" spans="1:11">
      <c r="A37" s="11">
        <v>32</v>
      </c>
      <c r="B37" s="16" t="s">
        <v>45</v>
      </c>
      <c r="C37" s="30" t="s">
        <v>182</v>
      </c>
      <c r="D37" s="30">
        <v>0</v>
      </c>
      <c r="E37" s="30"/>
      <c r="F37" s="30">
        <v>0</v>
      </c>
      <c r="G37" s="30">
        <v>15</v>
      </c>
      <c r="H37" s="30">
        <v>0</v>
      </c>
      <c r="I37" s="30">
        <v>0</v>
      </c>
      <c r="J37" s="30">
        <v>0</v>
      </c>
      <c r="K37" s="30">
        <v>15</v>
      </c>
    </row>
    <row r="38" spans="1:11">
      <c r="A38" s="11">
        <v>33</v>
      </c>
      <c r="B38" s="16" t="s">
        <v>46</v>
      </c>
      <c r="C38" s="30" t="s">
        <v>182</v>
      </c>
      <c r="D38" s="30">
        <v>16</v>
      </c>
      <c r="E38" s="30">
        <v>2003</v>
      </c>
      <c r="F38" s="30">
        <v>100</v>
      </c>
      <c r="G38" s="30">
        <v>15</v>
      </c>
      <c r="H38" s="30">
        <v>0</v>
      </c>
      <c r="I38" s="30">
        <v>0</v>
      </c>
      <c r="J38" s="30">
        <v>15</v>
      </c>
      <c r="K38" s="30">
        <v>0</v>
      </c>
    </row>
    <row r="39" spans="1:11">
      <c r="A39" s="11">
        <v>34</v>
      </c>
      <c r="B39" s="16" t="s">
        <v>47</v>
      </c>
      <c r="C39" s="30" t="s">
        <v>182</v>
      </c>
      <c r="D39" s="30">
        <v>16</v>
      </c>
      <c r="E39" s="30">
        <v>2003</v>
      </c>
      <c r="F39" s="30">
        <v>100</v>
      </c>
      <c r="G39" s="30">
        <v>15</v>
      </c>
      <c r="H39" s="30">
        <v>0</v>
      </c>
      <c r="I39" s="30">
        <v>0</v>
      </c>
      <c r="J39" s="30">
        <v>15</v>
      </c>
      <c r="K39" s="30">
        <v>0</v>
      </c>
    </row>
    <row r="40" spans="1:11">
      <c r="A40" s="11">
        <v>35</v>
      </c>
      <c r="B40" s="12" t="s">
        <v>48</v>
      </c>
      <c r="C40" s="30" t="s">
        <v>182</v>
      </c>
      <c r="D40" s="30">
        <v>16</v>
      </c>
      <c r="E40" s="30">
        <v>2003</v>
      </c>
      <c r="F40" s="30">
        <v>100</v>
      </c>
      <c r="G40" s="30">
        <v>15</v>
      </c>
      <c r="H40" s="30">
        <v>0</v>
      </c>
      <c r="I40" s="30">
        <v>0</v>
      </c>
      <c r="J40" s="30">
        <v>15</v>
      </c>
      <c r="K40" s="30">
        <v>0</v>
      </c>
    </row>
    <row r="41" spans="1:11">
      <c r="A41" s="11">
        <v>36</v>
      </c>
      <c r="B41" s="16" t="s">
        <v>50</v>
      </c>
      <c r="C41" s="30" t="s">
        <v>182</v>
      </c>
      <c r="D41" s="30">
        <v>0</v>
      </c>
      <c r="E41" s="30"/>
      <c r="F41" s="30">
        <v>0</v>
      </c>
      <c r="G41" s="30">
        <v>15</v>
      </c>
      <c r="H41" s="30">
        <v>0</v>
      </c>
      <c r="I41" s="30">
        <v>0</v>
      </c>
      <c r="J41" s="30">
        <v>15</v>
      </c>
      <c r="K41" s="30">
        <v>0</v>
      </c>
    </row>
    <row r="42" spans="1:11">
      <c r="A42" s="11">
        <v>37</v>
      </c>
      <c r="B42" s="16" t="s">
        <v>51</v>
      </c>
      <c r="C42" s="30" t="s">
        <v>182</v>
      </c>
      <c r="D42" s="30">
        <v>0</v>
      </c>
      <c r="E42" s="30"/>
      <c r="F42" s="30">
        <v>0</v>
      </c>
      <c r="G42" s="30">
        <v>3</v>
      </c>
      <c r="H42" s="30">
        <v>0</v>
      </c>
      <c r="I42" s="30">
        <v>0</v>
      </c>
      <c r="J42" s="30">
        <v>3</v>
      </c>
      <c r="K42" s="30">
        <v>0</v>
      </c>
    </row>
    <row r="43" spans="1:11">
      <c r="A43" s="11">
        <v>38</v>
      </c>
      <c r="B43" s="16" t="s">
        <v>52</v>
      </c>
      <c r="C43" s="30" t="s">
        <v>182</v>
      </c>
      <c r="D43" s="30">
        <v>0</v>
      </c>
      <c r="E43" s="30"/>
      <c r="F43" s="30">
        <v>0</v>
      </c>
      <c r="G43" s="30">
        <v>3</v>
      </c>
      <c r="H43" s="30">
        <v>0</v>
      </c>
      <c r="I43" s="30">
        <v>0</v>
      </c>
      <c r="J43" s="30">
        <v>3</v>
      </c>
      <c r="K43" s="30">
        <v>0</v>
      </c>
    </row>
    <row r="44" spans="1:11">
      <c r="A44" s="11">
        <v>39</v>
      </c>
      <c r="B44" s="12" t="s">
        <v>53</v>
      </c>
      <c r="C44" s="30" t="s">
        <v>182</v>
      </c>
      <c r="D44" s="30">
        <v>0</v>
      </c>
      <c r="E44" s="30"/>
      <c r="F44" s="30">
        <v>0</v>
      </c>
      <c r="G44" s="30">
        <v>15</v>
      </c>
      <c r="H44" s="30">
        <v>0</v>
      </c>
      <c r="I44" s="30">
        <v>0</v>
      </c>
      <c r="J44" s="30">
        <v>15</v>
      </c>
      <c r="K44" s="30">
        <v>0</v>
      </c>
    </row>
    <row r="45" spans="1:11">
      <c r="A45" s="11">
        <v>41</v>
      </c>
      <c r="B45" s="16" t="s">
        <v>54</v>
      </c>
      <c r="C45" s="30" t="s">
        <v>182</v>
      </c>
      <c r="D45" s="30">
        <v>15</v>
      </c>
      <c r="E45" s="30">
        <v>1990</v>
      </c>
      <c r="F45" s="30">
        <v>100</v>
      </c>
      <c r="G45" s="30">
        <v>15</v>
      </c>
      <c r="H45" s="30">
        <v>0</v>
      </c>
      <c r="I45" s="30">
        <v>0</v>
      </c>
      <c r="J45" s="30">
        <v>15</v>
      </c>
      <c r="K45" s="30">
        <v>0</v>
      </c>
    </row>
    <row r="46" spans="1:11">
      <c r="A46" s="11">
        <v>42</v>
      </c>
      <c r="B46" s="12" t="s">
        <v>55</v>
      </c>
      <c r="C46" s="30" t="s">
        <v>182</v>
      </c>
      <c r="D46" s="30">
        <v>0</v>
      </c>
      <c r="E46" s="30"/>
      <c r="F46" s="30">
        <v>0</v>
      </c>
      <c r="G46" s="30">
        <v>3</v>
      </c>
      <c r="H46" s="30">
        <v>0</v>
      </c>
      <c r="I46" s="30">
        <v>0</v>
      </c>
      <c r="J46" s="30">
        <v>3</v>
      </c>
      <c r="K46" s="30">
        <v>0</v>
      </c>
    </row>
    <row r="47" spans="1:11">
      <c r="A47" s="11">
        <v>43</v>
      </c>
      <c r="B47" s="16" t="s">
        <v>56</v>
      </c>
      <c r="C47" s="30" t="s">
        <v>182</v>
      </c>
      <c r="D47" s="30">
        <v>15</v>
      </c>
      <c r="E47" s="30">
        <v>1990</v>
      </c>
      <c r="F47" s="30">
        <v>100</v>
      </c>
      <c r="G47" s="30">
        <v>15</v>
      </c>
      <c r="H47" s="30">
        <v>0</v>
      </c>
      <c r="I47" s="30">
        <v>0</v>
      </c>
      <c r="J47" s="30">
        <v>15</v>
      </c>
      <c r="K47" s="30">
        <v>0</v>
      </c>
    </row>
    <row r="48" spans="1:11">
      <c r="A48" s="11">
        <v>44</v>
      </c>
      <c r="B48" s="16" t="s">
        <v>57</v>
      </c>
      <c r="C48" s="30" t="s">
        <v>182</v>
      </c>
      <c r="D48" s="30">
        <v>15</v>
      </c>
      <c r="E48" s="30">
        <v>1990</v>
      </c>
      <c r="F48" s="30">
        <v>100</v>
      </c>
      <c r="G48" s="30">
        <v>15</v>
      </c>
      <c r="H48" s="30">
        <v>0</v>
      </c>
      <c r="I48" s="30">
        <v>0</v>
      </c>
      <c r="J48" s="30">
        <v>15</v>
      </c>
      <c r="K48" s="30">
        <v>0</v>
      </c>
    </row>
    <row r="49" spans="1:11">
      <c r="A49" s="11">
        <v>45</v>
      </c>
      <c r="B49" s="12" t="s">
        <v>58</v>
      </c>
      <c r="C49" s="30" t="s">
        <v>182</v>
      </c>
      <c r="D49" s="30">
        <v>0</v>
      </c>
      <c r="E49" s="30"/>
      <c r="F49" s="30">
        <v>0</v>
      </c>
      <c r="G49" s="30">
        <v>15</v>
      </c>
      <c r="H49" s="30">
        <v>0</v>
      </c>
      <c r="I49" s="30">
        <v>0</v>
      </c>
      <c r="J49" s="30">
        <v>25</v>
      </c>
      <c r="K49" s="30">
        <v>0</v>
      </c>
    </row>
    <row r="50" spans="1:11">
      <c r="A50" s="11">
        <v>46</v>
      </c>
      <c r="B50" s="12" t="s">
        <v>59</v>
      </c>
      <c r="C50" s="30" t="s">
        <v>182</v>
      </c>
      <c r="D50" s="30">
        <v>0</v>
      </c>
      <c r="E50" s="30"/>
      <c r="F50" s="30">
        <v>0</v>
      </c>
      <c r="G50" s="30">
        <v>3</v>
      </c>
      <c r="H50" s="30">
        <v>0</v>
      </c>
      <c r="I50" s="30">
        <v>0</v>
      </c>
      <c r="J50" s="30">
        <v>0</v>
      </c>
      <c r="K50" s="30">
        <v>3</v>
      </c>
    </row>
    <row r="51" spans="1:11">
      <c r="A51" s="11">
        <v>47</v>
      </c>
      <c r="B51" s="12" t="s">
        <v>60</v>
      </c>
      <c r="C51" s="30" t="s">
        <v>182</v>
      </c>
      <c r="D51" s="30">
        <v>0</v>
      </c>
      <c r="E51" s="30"/>
      <c r="F51" s="30">
        <v>0</v>
      </c>
      <c r="G51" s="30">
        <v>3</v>
      </c>
      <c r="H51" s="30">
        <v>0</v>
      </c>
      <c r="I51" s="30">
        <v>0</v>
      </c>
      <c r="J51" s="30">
        <v>0</v>
      </c>
      <c r="K51" s="30">
        <v>3</v>
      </c>
    </row>
    <row r="52" spans="1:11">
      <c r="A52" s="11">
        <v>48</v>
      </c>
      <c r="B52" s="12" t="s">
        <v>61</v>
      </c>
      <c r="C52" s="30" t="s">
        <v>182</v>
      </c>
      <c r="D52" s="30">
        <v>0</v>
      </c>
      <c r="E52" s="30"/>
      <c r="F52" s="30">
        <v>0</v>
      </c>
      <c r="G52" s="30">
        <v>15</v>
      </c>
      <c r="H52" s="30">
        <v>0</v>
      </c>
      <c r="I52" s="30">
        <v>0</v>
      </c>
      <c r="J52" s="30">
        <v>15</v>
      </c>
      <c r="K52" s="30">
        <v>0</v>
      </c>
    </row>
    <row r="53" spans="1:11" s="46" customFormat="1">
      <c r="A53" s="11">
        <v>49</v>
      </c>
      <c r="B53" s="12" t="s">
        <v>62</v>
      </c>
      <c r="C53" s="45" t="s">
        <v>182</v>
      </c>
      <c r="D53" s="45">
        <v>0</v>
      </c>
      <c r="E53" s="45"/>
      <c r="F53" s="45">
        <v>0</v>
      </c>
      <c r="G53" s="45">
        <v>3</v>
      </c>
      <c r="H53" s="45">
        <v>0</v>
      </c>
      <c r="I53" s="45">
        <v>0</v>
      </c>
      <c r="J53" s="45">
        <v>0</v>
      </c>
      <c r="K53" s="45">
        <v>3</v>
      </c>
    </row>
    <row r="54" spans="1:11">
      <c r="A54" s="11">
        <v>50</v>
      </c>
      <c r="B54" s="16" t="s">
        <v>63</v>
      </c>
      <c r="C54" s="30" t="s">
        <v>182</v>
      </c>
      <c r="D54" s="30">
        <v>0</v>
      </c>
      <c r="E54" s="30"/>
      <c r="F54" s="30">
        <v>0</v>
      </c>
      <c r="G54" s="30">
        <v>1</v>
      </c>
      <c r="H54" s="30">
        <v>0</v>
      </c>
      <c r="I54" s="30">
        <v>0</v>
      </c>
      <c r="J54" s="30">
        <v>0</v>
      </c>
      <c r="K54" s="30">
        <v>1</v>
      </c>
    </row>
    <row r="55" spans="1:11">
      <c r="A55" s="11">
        <v>51</v>
      </c>
      <c r="B55" s="12" t="s">
        <v>64</v>
      </c>
      <c r="C55" s="30" t="s">
        <v>182</v>
      </c>
      <c r="D55" s="30">
        <v>8</v>
      </c>
      <c r="E55" s="30">
        <v>2000</v>
      </c>
      <c r="F55" s="30">
        <v>52</v>
      </c>
      <c r="G55" s="30">
        <v>7</v>
      </c>
      <c r="H55" s="30">
        <v>0</v>
      </c>
      <c r="I55" s="30">
        <v>0</v>
      </c>
      <c r="J55" s="30">
        <v>7</v>
      </c>
      <c r="K55" s="30">
        <v>0</v>
      </c>
    </row>
    <row r="56" spans="1:11">
      <c r="A56" s="11">
        <v>52</v>
      </c>
      <c r="B56" s="16" t="s">
        <v>65</v>
      </c>
      <c r="C56" s="30" t="s">
        <v>182</v>
      </c>
      <c r="D56" s="30">
        <v>0</v>
      </c>
      <c r="E56" s="30"/>
      <c r="F56" s="30">
        <v>0</v>
      </c>
      <c r="G56" s="30">
        <v>15</v>
      </c>
      <c r="H56" s="30">
        <v>0</v>
      </c>
      <c r="I56" s="30">
        <v>0</v>
      </c>
      <c r="J56" s="30">
        <v>0</v>
      </c>
      <c r="K56" s="30">
        <v>15</v>
      </c>
    </row>
    <row r="57" spans="1:11">
      <c r="A57" s="11">
        <v>53</v>
      </c>
      <c r="B57" s="12" t="s">
        <v>66</v>
      </c>
      <c r="C57" s="30" t="s">
        <v>182</v>
      </c>
      <c r="D57" s="30">
        <v>0</v>
      </c>
      <c r="E57" s="30"/>
      <c r="F57" s="30">
        <v>0</v>
      </c>
      <c r="G57" s="30">
        <v>5</v>
      </c>
      <c r="H57" s="30">
        <v>0</v>
      </c>
      <c r="I57" s="30">
        <v>0</v>
      </c>
      <c r="J57" s="30">
        <v>0</v>
      </c>
      <c r="K57" s="30">
        <v>5</v>
      </c>
    </row>
    <row r="58" spans="1:11" ht="12.75" customHeight="1">
      <c r="A58" s="11">
        <v>54</v>
      </c>
      <c r="B58" s="19" t="s">
        <v>68</v>
      </c>
      <c r="C58" s="30" t="s">
        <v>182</v>
      </c>
      <c r="D58" s="30">
        <v>0</v>
      </c>
      <c r="E58" s="30"/>
      <c r="F58" s="30">
        <v>0</v>
      </c>
      <c r="G58" s="30">
        <v>2</v>
      </c>
      <c r="H58" s="30">
        <v>0</v>
      </c>
      <c r="I58" s="30">
        <v>0</v>
      </c>
      <c r="J58" s="30">
        <v>0</v>
      </c>
      <c r="K58" s="30">
        <v>2</v>
      </c>
    </row>
    <row r="59" spans="1:11" s="46" customFormat="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30" t="s">
        <v>182</v>
      </c>
      <c r="D60" s="30">
        <v>0</v>
      </c>
      <c r="E60" s="30"/>
      <c r="F60" s="30">
        <v>0</v>
      </c>
      <c r="G60" s="30">
        <v>1</v>
      </c>
      <c r="H60" s="30">
        <v>0</v>
      </c>
      <c r="I60" s="30">
        <v>0</v>
      </c>
      <c r="J60" s="30">
        <v>0</v>
      </c>
      <c r="K60" s="30">
        <v>1</v>
      </c>
    </row>
    <row r="61" spans="1:11">
      <c r="A61" s="11">
        <v>56</v>
      </c>
      <c r="B61" s="12" t="s">
        <v>72</v>
      </c>
      <c r="C61" s="30" t="s">
        <v>182</v>
      </c>
      <c r="D61" s="30">
        <v>0</v>
      </c>
      <c r="E61" s="30"/>
      <c r="F61" s="30">
        <v>0</v>
      </c>
      <c r="G61" s="30">
        <v>1</v>
      </c>
      <c r="H61" s="30">
        <v>0</v>
      </c>
      <c r="I61" s="30">
        <v>0</v>
      </c>
      <c r="J61" s="30">
        <v>0</v>
      </c>
      <c r="K61" s="30">
        <v>1</v>
      </c>
    </row>
    <row r="62" spans="1:11">
      <c r="A62" s="11">
        <v>57</v>
      </c>
      <c r="B62" s="12" t="s">
        <v>73</v>
      </c>
      <c r="C62" s="30" t="s">
        <v>182</v>
      </c>
      <c r="D62" s="30">
        <v>0</v>
      </c>
      <c r="E62" s="30"/>
      <c r="F62" s="30">
        <v>0</v>
      </c>
      <c r="G62" s="30">
        <v>15</v>
      </c>
      <c r="H62" s="30">
        <v>0</v>
      </c>
      <c r="I62" s="30">
        <v>0</v>
      </c>
      <c r="J62" s="30">
        <v>0</v>
      </c>
      <c r="K62" s="30">
        <v>15</v>
      </c>
    </row>
    <row r="63" spans="1:11" ht="22.5">
      <c r="A63" s="11">
        <v>58</v>
      </c>
      <c r="B63" s="12" t="s">
        <v>74</v>
      </c>
      <c r="C63" s="30" t="s">
        <v>182</v>
      </c>
      <c r="D63" s="30">
        <v>0</v>
      </c>
      <c r="E63" s="30"/>
      <c r="F63" s="30">
        <v>0</v>
      </c>
      <c r="G63" s="30">
        <v>3</v>
      </c>
      <c r="H63" s="30">
        <v>0</v>
      </c>
      <c r="I63" s="30">
        <v>0</v>
      </c>
      <c r="J63" s="30">
        <v>0</v>
      </c>
      <c r="K63" s="30">
        <v>3</v>
      </c>
    </row>
    <row r="64" spans="1:11">
      <c r="A64" s="11">
        <v>59</v>
      </c>
      <c r="B64" s="12" t="s">
        <v>75</v>
      </c>
      <c r="C64" s="30" t="s">
        <v>182</v>
      </c>
      <c r="D64" s="30">
        <v>0</v>
      </c>
      <c r="E64" s="30"/>
      <c r="F64" s="30" t="s">
        <v>197</v>
      </c>
      <c r="G64" s="30">
        <v>1</v>
      </c>
      <c r="H64" s="30">
        <v>0</v>
      </c>
      <c r="I64" s="30">
        <v>0</v>
      </c>
      <c r="J64" s="30">
        <v>0</v>
      </c>
      <c r="K64" s="30">
        <v>1</v>
      </c>
    </row>
    <row r="65" spans="1:11" ht="22.5">
      <c r="A65" s="11">
        <v>60</v>
      </c>
      <c r="B65" s="12" t="s">
        <v>76</v>
      </c>
      <c r="C65" s="30" t="s">
        <v>182</v>
      </c>
      <c r="D65" s="30">
        <v>0</v>
      </c>
      <c r="E65" s="30"/>
      <c r="F65" s="30">
        <v>0</v>
      </c>
      <c r="G65" s="30">
        <v>1</v>
      </c>
      <c r="H65" s="30">
        <v>0</v>
      </c>
      <c r="I65" s="30">
        <v>0</v>
      </c>
      <c r="J65" s="30">
        <v>0</v>
      </c>
      <c r="K65" s="30">
        <v>1</v>
      </c>
    </row>
    <row r="66" spans="1:11">
      <c r="A66" s="11">
        <v>61</v>
      </c>
      <c r="B66" s="12" t="s">
        <v>77</v>
      </c>
      <c r="C66" s="30" t="s">
        <v>182</v>
      </c>
      <c r="D66" s="30">
        <v>2</v>
      </c>
      <c r="E66" s="30">
        <v>2002</v>
      </c>
      <c r="F66" s="30">
        <v>67</v>
      </c>
      <c r="G66" s="30">
        <v>2</v>
      </c>
      <c r="H66" s="30">
        <v>0</v>
      </c>
      <c r="I66" s="30">
        <v>0</v>
      </c>
      <c r="J66" s="30">
        <v>2</v>
      </c>
      <c r="K66" s="30">
        <v>0</v>
      </c>
    </row>
    <row r="67" spans="1:11">
      <c r="A67" s="11">
        <v>62</v>
      </c>
      <c r="B67" s="12" t="s">
        <v>78</v>
      </c>
      <c r="C67" s="30" t="s">
        <v>182</v>
      </c>
      <c r="D67" s="30">
        <v>0</v>
      </c>
      <c r="E67" s="30"/>
      <c r="F67" s="30">
        <v>0</v>
      </c>
      <c r="G67" s="30">
        <v>1</v>
      </c>
      <c r="H67" s="30">
        <v>0</v>
      </c>
      <c r="I67" s="30">
        <v>0</v>
      </c>
      <c r="J67" s="30">
        <v>0</v>
      </c>
      <c r="K67" s="30">
        <v>1</v>
      </c>
    </row>
    <row r="68" spans="1:11">
      <c r="A68" s="11">
        <v>63</v>
      </c>
      <c r="B68" s="12" t="s">
        <v>79</v>
      </c>
      <c r="C68" s="30" t="s">
        <v>182</v>
      </c>
      <c r="D68" s="30">
        <v>0</v>
      </c>
      <c r="E68" s="30"/>
      <c r="F68" s="30">
        <v>0</v>
      </c>
      <c r="G68" s="30">
        <v>3</v>
      </c>
      <c r="H68" s="30">
        <v>0</v>
      </c>
      <c r="I68" s="30">
        <v>0</v>
      </c>
      <c r="J68" s="30">
        <v>3</v>
      </c>
      <c r="K68" s="30">
        <v>0</v>
      </c>
    </row>
    <row r="69" spans="1:11">
      <c r="A69" s="11">
        <v>64</v>
      </c>
      <c r="B69" s="12" t="s">
        <v>80</v>
      </c>
      <c r="C69" s="30" t="s">
        <v>182</v>
      </c>
      <c r="D69" s="30">
        <v>1</v>
      </c>
      <c r="E69" s="30">
        <v>1997</v>
      </c>
      <c r="F69" s="30">
        <v>100</v>
      </c>
      <c r="G69" s="30">
        <v>1</v>
      </c>
      <c r="H69" s="30">
        <v>0</v>
      </c>
      <c r="I69" s="30">
        <v>0</v>
      </c>
      <c r="J69" s="30">
        <v>1</v>
      </c>
      <c r="K69" s="30">
        <v>0</v>
      </c>
    </row>
    <row r="70" spans="1:11">
      <c r="A70" s="11">
        <v>65</v>
      </c>
      <c r="B70" s="12" t="s">
        <v>81</v>
      </c>
      <c r="C70" s="30" t="s">
        <v>182</v>
      </c>
      <c r="D70" s="30">
        <v>0</v>
      </c>
      <c r="E70" s="30"/>
      <c r="F70" s="30">
        <v>0</v>
      </c>
      <c r="G70" s="30">
        <v>1</v>
      </c>
      <c r="H70" s="30">
        <v>0</v>
      </c>
      <c r="I70" s="30">
        <v>0</v>
      </c>
      <c r="J70" s="30">
        <v>1</v>
      </c>
      <c r="K70" s="30">
        <v>0</v>
      </c>
    </row>
    <row r="71" spans="1:11">
      <c r="A71" s="11">
        <v>66</v>
      </c>
      <c r="B71" s="12" t="s">
        <v>82</v>
      </c>
      <c r="C71" s="30" t="s">
        <v>182</v>
      </c>
      <c r="D71" s="30">
        <v>0</v>
      </c>
      <c r="E71" s="30"/>
      <c r="F71" s="30">
        <v>0</v>
      </c>
      <c r="G71" s="30">
        <v>1</v>
      </c>
      <c r="H71" s="30">
        <v>0</v>
      </c>
      <c r="I71" s="30">
        <v>0</v>
      </c>
      <c r="J71" s="30">
        <v>1</v>
      </c>
      <c r="K71" s="30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30" t="s">
        <v>182</v>
      </c>
      <c r="D73" s="30">
        <v>0</v>
      </c>
      <c r="E73" s="30"/>
      <c r="F73" s="30">
        <v>0</v>
      </c>
      <c r="G73" s="30">
        <v>3</v>
      </c>
      <c r="H73" s="30">
        <v>0</v>
      </c>
      <c r="I73" s="30">
        <v>0</v>
      </c>
      <c r="J73" s="30">
        <v>0</v>
      </c>
      <c r="K73" s="30">
        <v>3</v>
      </c>
    </row>
    <row r="74" spans="1:11">
      <c r="A74" s="11">
        <v>68</v>
      </c>
      <c r="B74" s="12" t="s">
        <v>85</v>
      </c>
      <c r="C74" s="30" t="s">
        <v>182</v>
      </c>
      <c r="D74" s="30">
        <v>0</v>
      </c>
      <c r="E74" s="30"/>
      <c r="F74" s="30">
        <v>0</v>
      </c>
      <c r="G74" s="30">
        <v>1</v>
      </c>
      <c r="H74" s="30">
        <v>0</v>
      </c>
      <c r="I74" s="30">
        <v>0</v>
      </c>
      <c r="J74" s="30">
        <v>0</v>
      </c>
      <c r="K74" s="30">
        <v>1</v>
      </c>
    </row>
    <row r="75" spans="1:11">
      <c r="A75" s="11">
        <v>69</v>
      </c>
      <c r="B75" s="12" t="s">
        <v>86</v>
      </c>
      <c r="C75" s="30" t="s">
        <v>182</v>
      </c>
      <c r="D75" s="30">
        <v>4</v>
      </c>
      <c r="E75" s="30">
        <v>1993</v>
      </c>
      <c r="F75" s="30">
        <v>100</v>
      </c>
      <c r="G75" s="30">
        <v>0</v>
      </c>
      <c r="H75" s="30">
        <v>0</v>
      </c>
      <c r="I75" s="30">
        <v>0</v>
      </c>
      <c r="J75" s="30">
        <v>0</v>
      </c>
      <c r="K75" s="30">
        <v>0</v>
      </c>
    </row>
    <row r="76" spans="1:11">
      <c r="A76" s="11">
        <v>70</v>
      </c>
      <c r="B76" s="12" t="s">
        <v>87</v>
      </c>
      <c r="C76" s="30" t="s">
        <v>182</v>
      </c>
      <c r="D76" s="30">
        <v>0</v>
      </c>
      <c r="E76" s="30"/>
      <c r="F76" s="30">
        <v>0</v>
      </c>
      <c r="G76" s="30">
        <v>1</v>
      </c>
      <c r="H76" s="30">
        <v>0</v>
      </c>
      <c r="I76" s="30">
        <v>0</v>
      </c>
      <c r="J76" s="30">
        <v>0</v>
      </c>
      <c r="K76" s="30">
        <v>1</v>
      </c>
    </row>
    <row r="77" spans="1:11">
      <c r="A77" s="11">
        <v>71</v>
      </c>
      <c r="B77" s="12" t="s">
        <v>88</v>
      </c>
      <c r="C77" s="30" t="s">
        <v>182</v>
      </c>
      <c r="D77" s="30">
        <v>1</v>
      </c>
      <c r="E77" s="30">
        <v>1997</v>
      </c>
      <c r="F77" s="30">
        <v>100</v>
      </c>
      <c r="G77" s="30">
        <v>1</v>
      </c>
      <c r="H77" s="30">
        <v>0</v>
      </c>
      <c r="I77" s="30">
        <v>0</v>
      </c>
      <c r="J77" s="30">
        <v>0</v>
      </c>
      <c r="K77" s="30">
        <v>1</v>
      </c>
    </row>
    <row r="78" spans="1:11">
      <c r="A78" s="11">
        <v>72</v>
      </c>
      <c r="B78" s="12" t="s">
        <v>89</v>
      </c>
      <c r="C78" s="30" t="s">
        <v>182</v>
      </c>
      <c r="D78" s="30">
        <v>4</v>
      </c>
      <c r="E78" s="30">
        <v>1992</v>
      </c>
      <c r="F78" s="30">
        <v>80</v>
      </c>
      <c r="G78" s="30">
        <v>3</v>
      </c>
      <c r="H78" s="30">
        <v>0</v>
      </c>
      <c r="I78" s="30">
        <v>0</v>
      </c>
      <c r="J78" s="30">
        <v>0</v>
      </c>
      <c r="K78" s="30">
        <v>3</v>
      </c>
    </row>
    <row r="79" spans="1:11">
      <c r="A79" s="11">
        <v>73</v>
      </c>
      <c r="B79" s="12" t="s">
        <v>90</v>
      </c>
      <c r="C79" s="30" t="s">
        <v>182</v>
      </c>
      <c r="D79" s="30">
        <v>1</v>
      </c>
      <c r="E79" s="30">
        <v>2005</v>
      </c>
      <c r="F79" s="30">
        <v>100</v>
      </c>
      <c r="G79" s="30">
        <v>0</v>
      </c>
      <c r="H79" s="30">
        <v>0</v>
      </c>
      <c r="I79" s="30">
        <v>0</v>
      </c>
      <c r="J79" s="30">
        <v>0</v>
      </c>
      <c r="K79" s="30">
        <v>0</v>
      </c>
    </row>
    <row r="80" spans="1:11">
      <c r="A80" s="11">
        <v>74</v>
      </c>
      <c r="B80" s="12" t="s">
        <v>91</v>
      </c>
      <c r="C80" s="30" t="s">
        <v>182</v>
      </c>
      <c r="D80" s="30">
        <v>1</v>
      </c>
      <c r="E80" s="30">
        <v>1993</v>
      </c>
      <c r="F80" s="30">
        <v>100</v>
      </c>
      <c r="G80" s="30">
        <v>1</v>
      </c>
      <c r="H80" s="30">
        <v>0</v>
      </c>
      <c r="I80" s="30">
        <v>0</v>
      </c>
      <c r="J80" s="30">
        <v>0</v>
      </c>
      <c r="K80" s="30">
        <v>1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30" t="s">
        <v>198</v>
      </c>
      <c r="D82" s="30">
        <v>1</v>
      </c>
      <c r="E82" s="30">
        <v>1993</v>
      </c>
      <c r="F82" s="30">
        <v>100</v>
      </c>
      <c r="G82" s="30">
        <v>1</v>
      </c>
      <c r="H82" s="30">
        <v>0</v>
      </c>
      <c r="I82" s="30">
        <v>0</v>
      </c>
      <c r="J82" s="30">
        <v>0</v>
      </c>
      <c r="K82" s="30">
        <v>1</v>
      </c>
    </row>
    <row r="83" spans="1:11" ht="22.5">
      <c r="A83" s="21">
        <v>76</v>
      </c>
      <c r="B83" s="12" t="s">
        <v>94</v>
      </c>
      <c r="C83" s="30" t="s">
        <v>198</v>
      </c>
      <c r="D83" s="30">
        <v>15</v>
      </c>
      <c r="E83" s="30">
        <v>1993</v>
      </c>
      <c r="F83" s="30">
        <v>100</v>
      </c>
      <c r="G83" s="30">
        <v>15</v>
      </c>
      <c r="H83" s="30">
        <v>0</v>
      </c>
      <c r="I83" s="30">
        <v>0</v>
      </c>
      <c r="J83" s="30">
        <v>0</v>
      </c>
      <c r="K83" s="30">
        <v>15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30" t="s">
        <v>182</v>
      </c>
      <c r="D85" s="30">
        <v>0</v>
      </c>
      <c r="E85" s="30"/>
      <c r="F85" s="30">
        <v>0</v>
      </c>
      <c r="G85" s="30">
        <v>0</v>
      </c>
      <c r="H85" s="30">
        <v>0</v>
      </c>
      <c r="I85" s="30">
        <v>0</v>
      </c>
      <c r="J85" s="30">
        <v>0</v>
      </c>
      <c r="K85" s="30">
        <v>0</v>
      </c>
    </row>
    <row r="86" spans="1:11">
      <c r="A86" s="11">
        <v>78</v>
      </c>
      <c r="B86" s="14" t="s">
        <v>97</v>
      </c>
      <c r="C86" s="30" t="s">
        <v>182</v>
      </c>
      <c r="D86" s="30">
        <v>0</v>
      </c>
      <c r="E86" s="30"/>
      <c r="F86" s="30">
        <v>0</v>
      </c>
      <c r="G86" s="30">
        <v>0</v>
      </c>
      <c r="H86" s="30">
        <v>0</v>
      </c>
      <c r="I86" s="30">
        <v>0</v>
      </c>
      <c r="J86" s="30">
        <v>0</v>
      </c>
      <c r="K86" s="30">
        <v>0</v>
      </c>
    </row>
    <row r="87" spans="1:11" ht="22.5">
      <c r="A87" s="11">
        <v>79</v>
      </c>
      <c r="B87" s="14" t="s">
        <v>98</v>
      </c>
      <c r="C87" s="30" t="s">
        <v>182</v>
      </c>
      <c r="D87" s="30">
        <v>0</v>
      </c>
      <c r="E87" s="30"/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</row>
    <row r="88" spans="1:11">
      <c r="A88" s="11">
        <v>80</v>
      </c>
      <c r="B88" s="14" t="s">
        <v>99</v>
      </c>
      <c r="C88" s="30" t="s">
        <v>182</v>
      </c>
      <c r="D88" s="30">
        <v>0</v>
      </c>
      <c r="E88" s="30"/>
      <c r="F88" s="30">
        <v>0</v>
      </c>
      <c r="G88" s="30">
        <v>0</v>
      </c>
      <c r="H88" s="30">
        <v>0</v>
      </c>
      <c r="I88" s="30">
        <v>0</v>
      </c>
      <c r="J88" s="30">
        <v>0</v>
      </c>
      <c r="K88" s="30">
        <v>0</v>
      </c>
    </row>
    <row r="89" spans="1:11" ht="22.5">
      <c r="A89" s="11">
        <v>81</v>
      </c>
      <c r="B89" s="14" t="s">
        <v>100</v>
      </c>
      <c r="C89" s="30" t="s">
        <v>182</v>
      </c>
      <c r="D89" s="30">
        <v>0</v>
      </c>
      <c r="E89" s="30"/>
      <c r="F89" s="30">
        <v>0</v>
      </c>
      <c r="G89" s="30">
        <v>1</v>
      </c>
      <c r="H89" s="30">
        <v>0</v>
      </c>
      <c r="I89" s="30">
        <v>0</v>
      </c>
      <c r="J89" s="30">
        <v>0</v>
      </c>
      <c r="K89" s="30">
        <v>1</v>
      </c>
    </row>
    <row r="90" spans="1:11">
      <c r="A90" s="11">
        <v>82</v>
      </c>
      <c r="B90" s="14" t="s">
        <v>101</v>
      </c>
      <c r="C90" s="30" t="s">
        <v>182</v>
      </c>
      <c r="D90" s="30">
        <v>0</v>
      </c>
      <c r="E90" s="30"/>
      <c r="F90" s="30">
        <v>0</v>
      </c>
      <c r="G90" s="30">
        <v>1</v>
      </c>
      <c r="H90" s="30">
        <v>0</v>
      </c>
      <c r="I90" s="30">
        <v>0</v>
      </c>
      <c r="J90" s="30">
        <v>0</v>
      </c>
      <c r="K90" s="30">
        <v>1</v>
      </c>
    </row>
    <row r="91" spans="1:11" ht="22.5">
      <c r="A91" s="11">
        <v>83</v>
      </c>
      <c r="B91" s="14" t="s">
        <v>102</v>
      </c>
      <c r="C91" s="30" t="s">
        <v>182</v>
      </c>
      <c r="D91" s="30">
        <v>0</v>
      </c>
      <c r="E91" s="30"/>
      <c r="F91" s="30">
        <v>0</v>
      </c>
      <c r="G91" s="30">
        <v>0</v>
      </c>
      <c r="H91" s="30">
        <v>0</v>
      </c>
      <c r="I91" s="30">
        <v>0</v>
      </c>
      <c r="J91" s="30">
        <v>0</v>
      </c>
      <c r="K91" s="30">
        <v>0</v>
      </c>
    </row>
    <row r="92" spans="1:11" ht="22.5">
      <c r="A92" s="11">
        <v>84</v>
      </c>
      <c r="B92" s="14" t="s">
        <v>103</v>
      </c>
      <c r="C92" s="30" t="s">
        <v>182</v>
      </c>
      <c r="D92" s="30">
        <v>0</v>
      </c>
      <c r="E92" s="30"/>
      <c r="F92" s="30">
        <v>0</v>
      </c>
      <c r="G92" s="30">
        <v>1</v>
      </c>
      <c r="H92" s="30">
        <v>0</v>
      </c>
      <c r="I92" s="30">
        <v>0</v>
      </c>
      <c r="J92" s="30">
        <v>0</v>
      </c>
      <c r="K92" s="30">
        <v>1</v>
      </c>
    </row>
    <row r="93" spans="1:11">
      <c r="A93" s="11">
        <v>85</v>
      </c>
      <c r="B93" s="14" t="s">
        <v>104</v>
      </c>
      <c r="C93" s="30" t="s">
        <v>182</v>
      </c>
      <c r="D93" s="30">
        <v>0</v>
      </c>
      <c r="E93" s="30"/>
      <c r="F93" s="30">
        <v>0</v>
      </c>
      <c r="G93" s="30">
        <v>0</v>
      </c>
      <c r="H93" s="30">
        <v>0</v>
      </c>
      <c r="I93" s="30">
        <v>0</v>
      </c>
      <c r="J93" s="30">
        <v>0</v>
      </c>
      <c r="K93" s="30">
        <v>0</v>
      </c>
    </row>
    <row r="94" spans="1:11">
      <c r="A94" s="11">
        <v>86</v>
      </c>
      <c r="B94" s="14" t="s">
        <v>105</v>
      </c>
      <c r="C94" s="30" t="s">
        <v>182</v>
      </c>
      <c r="D94" s="30">
        <v>0</v>
      </c>
      <c r="E94" s="30"/>
      <c r="F94" s="30">
        <v>0</v>
      </c>
      <c r="G94" s="30">
        <v>1</v>
      </c>
      <c r="H94" s="30">
        <v>0</v>
      </c>
      <c r="I94" s="30">
        <v>0</v>
      </c>
      <c r="J94" s="30">
        <v>0</v>
      </c>
      <c r="K94" s="30">
        <v>1</v>
      </c>
    </row>
    <row r="95" spans="1:11">
      <c r="A95" s="11">
        <v>87</v>
      </c>
      <c r="B95" s="14" t="s">
        <v>106</v>
      </c>
      <c r="C95" s="30" t="s">
        <v>182</v>
      </c>
      <c r="D95" s="30">
        <v>0</v>
      </c>
      <c r="E95" s="30"/>
      <c r="F95" s="30">
        <v>0</v>
      </c>
      <c r="G95" s="30">
        <v>0</v>
      </c>
      <c r="H95" s="30">
        <v>0</v>
      </c>
      <c r="I95" s="30">
        <v>0</v>
      </c>
      <c r="J95" s="30">
        <v>0</v>
      </c>
      <c r="K95" s="30">
        <v>0</v>
      </c>
    </row>
    <row r="96" spans="1:11">
      <c r="A96" s="11">
        <v>88</v>
      </c>
      <c r="B96" s="14" t="s">
        <v>107</v>
      </c>
      <c r="C96" s="30" t="s">
        <v>182</v>
      </c>
      <c r="D96" s="30">
        <v>0</v>
      </c>
      <c r="E96" s="30"/>
      <c r="F96" s="30">
        <v>0</v>
      </c>
      <c r="G96" s="30">
        <v>1</v>
      </c>
      <c r="H96" s="30">
        <v>0</v>
      </c>
      <c r="I96" s="30">
        <v>0</v>
      </c>
      <c r="J96" s="30">
        <v>0</v>
      </c>
      <c r="K96" s="30">
        <v>1</v>
      </c>
    </row>
    <row r="97" spans="1:11" ht="22.5">
      <c r="A97" s="11">
        <v>89</v>
      </c>
      <c r="B97" s="14" t="s">
        <v>108</v>
      </c>
      <c r="C97" s="30" t="s">
        <v>182</v>
      </c>
      <c r="D97" s="30">
        <v>0</v>
      </c>
      <c r="E97" s="30"/>
      <c r="F97" s="30">
        <v>0</v>
      </c>
      <c r="G97" s="30">
        <v>1</v>
      </c>
      <c r="H97" s="30">
        <v>0</v>
      </c>
      <c r="I97" s="30">
        <v>0</v>
      </c>
      <c r="J97" s="30">
        <v>0</v>
      </c>
      <c r="K97" s="30">
        <v>1</v>
      </c>
    </row>
    <row r="98" spans="1:11">
      <c r="A98" s="11">
        <v>90</v>
      </c>
      <c r="B98" s="14" t="s">
        <v>109</v>
      </c>
      <c r="C98" s="30" t="s">
        <v>182</v>
      </c>
      <c r="D98" s="30">
        <v>0</v>
      </c>
      <c r="E98" s="30"/>
      <c r="F98" s="30">
        <v>0</v>
      </c>
      <c r="G98" s="30">
        <v>0</v>
      </c>
      <c r="H98" s="30">
        <v>0</v>
      </c>
      <c r="I98" s="30">
        <v>0</v>
      </c>
      <c r="J98" s="30">
        <v>0</v>
      </c>
      <c r="K98" s="30">
        <v>0</v>
      </c>
    </row>
    <row r="99" spans="1:11">
      <c r="A99" s="11">
        <v>91</v>
      </c>
      <c r="B99" s="14" t="s">
        <v>110</v>
      </c>
      <c r="C99" s="30" t="s">
        <v>182</v>
      </c>
      <c r="D99" s="30">
        <v>0</v>
      </c>
      <c r="E99" s="30"/>
      <c r="F99" s="30">
        <v>0</v>
      </c>
      <c r="G99" s="30">
        <v>0</v>
      </c>
      <c r="H99" s="30">
        <v>0</v>
      </c>
      <c r="I99" s="30">
        <v>0</v>
      </c>
      <c r="J99" s="30">
        <v>0</v>
      </c>
      <c r="K99" s="30">
        <v>0</v>
      </c>
    </row>
    <row r="100" spans="1:11">
      <c r="A100" s="11">
        <v>92</v>
      </c>
      <c r="B100" s="14" t="s">
        <v>111</v>
      </c>
      <c r="C100" s="30" t="s">
        <v>182</v>
      </c>
      <c r="D100" s="30">
        <v>0</v>
      </c>
      <c r="E100" s="30"/>
      <c r="F100" s="30">
        <v>0</v>
      </c>
      <c r="G100" s="30">
        <v>0</v>
      </c>
      <c r="H100" s="30">
        <v>0</v>
      </c>
      <c r="I100" s="30">
        <v>0</v>
      </c>
      <c r="J100" s="30">
        <v>0</v>
      </c>
      <c r="K100" s="30">
        <v>0</v>
      </c>
    </row>
    <row r="101" spans="1:11" ht="22.5">
      <c r="A101" s="11">
        <v>93</v>
      </c>
      <c r="B101" s="14" t="s">
        <v>112</v>
      </c>
      <c r="C101" s="30" t="s">
        <v>182</v>
      </c>
      <c r="D101" s="30">
        <v>0</v>
      </c>
      <c r="E101" s="30"/>
      <c r="F101" s="30">
        <v>0</v>
      </c>
      <c r="G101" s="30">
        <v>0</v>
      </c>
      <c r="H101" s="30">
        <v>0</v>
      </c>
      <c r="I101" s="30">
        <v>0</v>
      </c>
      <c r="J101" s="30">
        <v>0</v>
      </c>
      <c r="K101" s="30">
        <v>0</v>
      </c>
    </row>
    <row r="102" spans="1:11">
      <c r="A102" s="11">
        <v>94</v>
      </c>
      <c r="B102" s="14" t="s">
        <v>113</v>
      </c>
      <c r="C102" s="30" t="s">
        <v>182</v>
      </c>
      <c r="D102" s="30">
        <v>0</v>
      </c>
      <c r="E102" s="30"/>
      <c r="F102" s="30">
        <v>0</v>
      </c>
      <c r="G102" s="30">
        <v>0</v>
      </c>
      <c r="H102" s="30">
        <v>0</v>
      </c>
      <c r="I102" s="30">
        <v>0</v>
      </c>
      <c r="J102" s="30">
        <v>0</v>
      </c>
      <c r="K102" s="30">
        <v>0</v>
      </c>
    </row>
    <row r="103" spans="1:11" ht="22.5">
      <c r="A103" s="11">
        <v>95</v>
      </c>
      <c r="B103" s="14" t="s">
        <v>114</v>
      </c>
      <c r="C103" s="30" t="s">
        <v>182</v>
      </c>
      <c r="D103" s="30">
        <v>0</v>
      </c>
      <c r="E103" s="30"/>
      <c r="F103" s="30">
        <v>0</v>
      </c>
      <c r="G103" s="30">
        <v>0</v>
      </c>
      <c r="H103" s="30">
        <v>0</v>
      </c>
      <c r="I103" s="30">
        <v>0</v>
      </c>
      <c r="J103" s="30">
        <v>0</v>
      </c>
      <c r="K103" s="30">
        <v>0</v>
      </c>
    </row>
    <row r="104" spans="1:11" ht="33.75">
      <c r="A104" s="11">
        <v>96</v>
      </c>
      <c r="B104" s="14" t="s">
        <v>115</v>
      </c>
      <c r="C104" s="30" t="s">
        <v>182</v>
      </c>
      <c r="D104" s="30">
        <v>0</v>
      </c>
      <c r="E104" s="30"/>
      <c r="F104" s="30">
        <v>0</v>
      </c>
      <c r="G104" s="30">
        <v>0</v>
      </c>
      <c r="H104" s="30">
        <v>0</v>
      </c>
      <c r="I104" s="30">
        <v>0</v>
      </c>
      <c r="J104" s="30">
        <v>0</v>
      </c>
      <c r="K104" s="30">
        <v>0</v>
      </c>
    </row>
    <row r="105" spans="1:11">
      <c r="A105" s="11">
        <v>97</v>
      </c>
      <c r="B105" s="14" t="s">
        <v>116</v>
      </c>
      <c r="C105" s="30" t="s">
        <v>182</v>
      </c>
      <c r="D105" s="30">
        <v>0</v>
      </c>
      <c r="E105" s="30"/>
      <c r="F105" s="30">
        <v>0</v>
      </c>
      <c r="G105" s="30">
        <v>1</v>
      </c>
      <c r="H105" s="30">
        <v>0</v>
      </c>
      <c r="I105" s="30">
        <v>0</v>
      </c>
      <c r="J105" s="30">
        <v>0</v>
      </c>
      <c r="K105" s="30">
        <v>1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30" t="s">
        <v>182</v>
      </c>
      <c r="D107" s="30">
        <v>0</v>
      </c>
      <c r="E107" s="30"/>
      <c r="F107" s="30">
        <v>0</v>
      </c>
      <c r="G107" s="30">
        <v>0</v>
      </c>
      <c r="H107" s="30">
        <v>0</v>
      </c>
      <c r="I107" s="30">
        <v>0</v>
      </c>
      <c r="J107" s="30">
        <v>0</v>
      </c>
      <c r="K107" s="30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30" t="s">
        <v>182</v>
      </c>
      <c r="D110" s="30">
        <v>0</v>
      </c>
      <c r="E110" s="30"/>
      <c r="F110" s="30">
        <v>0</v>
      </c>
      <c r="G110" s="30">
        <v>1</v>
      </c>
      <c r="H110" s="30">
        <v>0</v>
      </c>
      <c r="I110" s="30">
        <v>0</v>
      </c>
      <c r="J110" s="30">
        <v>0</v>
      </c>
      <c r="K110" s="30">
        <v>1</v>
      </c>
    </row>
    <row r="111" spans="1:11" ht="33.75">
      <c r="A111" s="22">
        <v>100</v>
      </c>
      <c r="B111" s="14" t="s">
        <v>122</v>
      </c>
      <c r="C111" s="30" t="s">
        <v>182</v>
      </c>
      <c r="D111" s="30">
        <v>0</v>
      </c>
      <c r="E111" s="30"/>
      <c r="F111" s="30">
        <v>0</v>
      </c>
      <c r="G111" s="30">
        <v>1</v>
      </c>
      <c r="H111" s="30">
        <v>0</v>
      </c>
      <c r="I111" s="30">
        <v>0</v>
      </c>
      <c r="J111" s="30">
        <v>0</v>
      </c>
      <c r="K111" s="30">
        <v>1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30" t="s">
        <v>182</v>
      </c>
      <c r="D113" s="30">
        <v>0</v>
      </c>
      <c r="E113" s="30"/>
      <c r="F113" s="30">
        <v>0</v>
      </c>
      <c r="G113" s="30">
        <v>1</v>
      </c>
      <c r="H113" s="30">
        <v>0</v>
      </c>
      <c r="I113" s="30">
        <v>0</v>
      </c>
      <c r="J113" s="30">
        <v>1</v>
      </c>
      <c r="K113" s="30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30" t="s">
        <v>182</v>
      </c>
      <c r="D115" s="30">
        <v>0</v>
      </c>
      <c r="E115" s="30"/>
      <c r="F115" s="30">
        <v>0</v>
      </c>
      <c r="G115" s="30">
        <v>1</v>
      </c>
      <c r="H115" s="30">
        <v>0</v>
      </c>
      <c r="I115" s="30">
        <v>0</v>
      </c>
      <c r="J115" s="30">
        <v>0</v>
      </c>
      <c r="K115" s="30">
        <v>1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30" t="s">
        <v>182</v>
      </c>
      <c r="D117" s="30">
        <v>0</v>
      </c>
      <c r="E117" s="30"/>
      <c r="F117" s="30">
        <v>0</v>
      </c>
      <c r="G117" s="30">
        <v>1</v>
      </c>
      <c r="H117" s="30">
        <v>0</v>
      </c>
      <c r="I117" s="30">
        <v>0</v>
      </c>
      <c r="J117" s="30">
        <v>0</v>
      </c>
      <c r="K117" s="30">
        <v>1</v>
      </c>
    </row>
    <row r="118" spans="1:11" ht="22.5">
      <c r="A118" s="22">
        <v>104</v>
      </c>
      <c r="B118" s="14" t="s">
        <v>129</v>
      </c>
      <c r="C118" s="30" t="s">
        <v>182</v>
      </c>
      <c r="D118" s="30">
        <v>0</v>
      </c>
      <c r="E118" s="30"/>
      <c r="F118" s="30">
        <v>0</v>
      </c>
      <c r="G118" s="30">
        <v>1</v>
      </c>
      <c r="H118" s="30">
        <v>0</v>
      </c>
      <c r="I118" s="30">
        <v>0</v>
      </c>
      <c r="J118" s="30">
        <v>0</v>
      </c>
      <c r="K118" s="30">
        <v>1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30" t="s">
        <v>182</v>
      </c>
      <c r="D120" s="30">
        <v>0</v>
      </c>
      <c r="E120" s="30"/>
      <c r="F120" s="30">
        <v>0</v>
      </c>
      <c r="G120" s="30">
        <v>1</v>
      </c>
      <c r="H120" s="30">
        <v>0</v>
      </c>
      <c r="I120" s="30">
        <v>0</v>
      </c>
      <c r="J120" s="30">
        <v>1</v>
      </c>
      <c r="K120" s="30">
        <v>0</v>
      </c>
    </row>
    <row r="121" spans="1:11">
      <c r="A121" s="22">
        <v>106</v>
      </c>
      <c r="B121" s="14" t="s">
        <v>132</v>
      </c>
      <c r="C121" s="30" t="s">
        <v>182</v>
      </c>
      <c r="D121" s="30">
        <v>0</v>
      </c>
      <c r="E121" s="30"/>
      <c r="F121" s="30">
        <v>0</v>
      </c>
      <c r="G121" s="30">
        <v>1</v>
      </c>
      <c r="H121" s="30">
        <v>0</v>
      </c>
      <c r="I121" s="30">
        <v>0</v>
      </c>
      <c r="J121" s="30">
        <v>1</v>
      </c>
      <c r="K121" s="30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30" t="s">
        <v>182</v>
      </c>
      <c r="D124" s="30">
        <v>1</v>
      </c>
      <c r="E124" s="30">
        <v>2005</v>
      </c>
      <c r="F124" s="30">
        <v>100</v>
      </c>
      <c r="G124" s="30">
        <v>1</v>
      </c>
      <c r="H124" s="30">
        <v>0</v>
      </c>
      <c r="I124" s="30">
        <v>0</v>
      </c>
      <c r="J124" s="30">
        <v>0</v>
      </c>
      <c r="K124" s="30">
        <v>1</v>
      </c>
    </row>
    <row r="125" spans="1:11">
      <c r="A125" s="22">
        <v>108</v>
      </c>
      <c r="B125" s="14" t="s">
        <v>136</v>
      </c>
      <c r="C125" s="30" t="s">
        <v>182</v>
      </c>
      <c r="D125" s="30">
        <v>1</v>
      </c>
      <c r="E125" s="30">
        <v>2005</v>
      </c>
      <c r="F125" s="30">
        <v>100</v>
      </c>
      <c r="G125" s="30">
        <v>1</v>
      </c>
      <c r="H125" s="30">
        <v>0</v>
      </c>
      <c r="I125" s="30">
        <v>0</v>
      </c>
      <c r="J125" s="30">
        <v>0</v>
      </c>
      <c r="K125" s="30">
        <v>1</v>
      </c>
    </row>
    <row r="126" spans="1:11">
      <c r="A126" s="22">
        <v>109</v>
      </c>
      <c r="B126" s="14" t="s">
        <v>137</v>
      </c>
      <c r="C126" s="30" t="s">
        <v>182</v>
      </c>
      <c r="D126" s="30">
        <v>1</v>
      </c>
      <c r="E126" s="30">
        <v>2005</v>
      </c>
      <c r="F126" s="30">
        <v>100</v>
      </c>
      <c r="G126" s="30">
        <v>1</v>
      </c>
      <c r="H126" s="30">
        <v>0</v>
      </c>
      <c r="I126" s="30">
        <v>0</v>
      </c>
      <c r="J126" s="30">
        <v>0</v>
      </c>
      <c r="K126" s="30">
        <v>1</v>
      </c>
    </row>
    <row r="127" spans="1:11" ht="22.5">
      <c r="A127" s="22">
        <v>110</v>
      </c>
      <c r="B127" s="14" t="s">
        <v>138</v>
      </c>
      <c r="C127" s="30" t="s">
        <v>182</v>
      </c>
      <c r="D127" s="30">
        <v>1</v>
      </c>
      <c r="E127" s="30">
        <v>2005</v>
      </c>
      <c r="F127" s="30">
        <v>100</v>
      </c>
      <c r="G127" s="30">
        <v>1</v>
      </c>
      <c r="H127" s="30">
        <v>0</v>
      </c>
      <c r="I127" s="30">
        <v>0</v>
      </c>
      <c r="J127" s="30">
        <v>0</v>
      </c>
      <c r="K127" s="30">
        <v>1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30" t="s">
        <v>184</v>
      </c>
      <c r="D129" s="30">
        <v>500</v>
      </c>
      <c r="E129" s="30">
        <v>2012</v>
      </c>
      <c r="F129" s="30">
        <v>100</v>
      </c>
      <c r="G129" s="30">
        <v>1500</v>
      </c>
      <c r="H129" s="30">
        <v>0</v>
      </c>
      <c r="I129" s="30">
        <v>500</v>
      </c>
      <c r="J129" s="30">
        <v>500</v>
      </c>
      <c r="K129" s="30">
        <v>500</v>
      </c>
    </row>
    <row r="130" spans="1:11">
      <c r="A130" s="11">
        <v>112</v>
      </c>
      <c r="B130" s="12" t="s">
        <v>144</v>
      </c>
      <c r="C130" s="30" t="s">
        <v>185</v>
      </c>
      <c r="D130" s="30">
        <v>1.5</v>
      </c>
      <c r="E130" s="30">
        <v>2012</v>
      </c>
      <c r="F130" s="30">
        <v>100</v>
      </c>
      <c r="G130" s="47" t="s">
        <v>199</v>
      </c>
      <c r="H130" s="30">
        <v>0</v>
      </c>
      <c r="I130" s="47" t="s">
        <v>200</v>
      </c>
      <c r="J130" s="47" t="s">
        <v>200</v>
      </c>
      <c r="K130" s="47" t="s">
        <v>200</v>
      </c>
    </row>
    <row r="131" spans="1:11">
      <c r="A131" s="11">
        <v>113</v>
      </c>
      <c r="B131" s="12" t="s">
        <v>148</v>
      </c>
      <c r="C131" s="30" t="s">
        <v>201</v>
      </c>
      <c r="D131" s="30">
        <v>4</v>
      </c>
      <c r="E131" s="30">
        <v>2012</v>
      </c>
      <c r="F131" s="30">
        <v>100</v>
      </c>
      <c r="G131" s="30">
        <v>1.5</v>
      </c>
      <c r="H131" s="30">
        <v>0</v>
      </c>
      <c r="I131" s="30">
        <v>0.5</v>
      </c>
      <c r="J131" s="30">
        <v>0.5</v>
      </c>
      <c r="K131" s="30">
        <v>0.5</v>
      </c>
    </row>
    <row r="132" spans="1:11">
      <c r="A132" s="11">
        <v>114</v>
      </c>
      <c r="B132" s="12" t="s">
        <v>152</v>
      </c>
      <c r="C132" s="30" t="s">
        <v>182</v>
      </c>
      <c r="D132" s="30">
        <v>0</v>
      </c>
      <c r="E132" s="30"/>
      <c r="F132" s="30">
        <v>0</v>
      </c>
      <c r="G132" s="30">
        <v>1</v>
      </c>
      <c r="H132" s="30">
        <v>0</v>
      </c>
      <c r="I132" s="30">
        <v>0</v>
      </c>
      <c r="J132" s="30">
        <v>0</v>
      </c>
      <c r="K132" s="30">
        <v>1</v>
      </c>
    </row>
    <row r="133" spans="1:11">
      <c r="A133" s="11">
        <v>115</v>
      </c>
      <c r="B133" s="12" t="s">
        <v>153</v>
      </c>
      <c r="C133" s="30" t="s">
        <v>182</v>
      </c>
      <c r="D133" s="30">
        <v>5</v>
      </c>
      <c r="E133" s="30">
        <v>2009</v>
      </c>
      <c r="F133" s="30">
        <v>100</v>
      </c>
      <c r="G133" s="30">
        <v>9</v>
      </c>
      <c r="H133" s="30">
        <v>0</v>
      </c>
      <c r="I133" s="30">
        <v>3</v>
      </c>
      <c r="J133" s="30">
        <v>3</v>
      </c>
      <c r="K133" s="30">
        <v>3</v>
      </c>
    </row>
    <row r="134" spans="1:11">
      <c r="A134" s="11">
        <v>116</v>
      </c>
      <c r="B134" s="12" t="s">
        <v>155</v>
      </c>
      <c r="C134" s="30" t="s">
        <v>184</v>
      </c>
      <c r="D134" s="30">
        <v>0.5</v>
      </c>
      <c r="E134" s="30">
        <v>2009</v>
      </c>
      <c r="F134" s="30">
        <v>100</v>
      </c>
      <c r="G134" s="30">
        <v>1.5</v>
      </c>
      <c r="H134" s="30">
        <v>0</v>
      </c>
      <c r="I134" s="30">
        <v>0.5</v>
      </c>
      <c r="J134" s="30">
        <v>0.5</v>
      </c>
      <c r="K134" s="30">
        <v>0.5</v>
      </c>
    </row>
    <row r="135" spans="1:11">
      <c r="A135" s="11">
        <v>117</v>
      </c>
      <c r="B135" s="12" t="s">
        <v>157</v>
      </c>
      <c r="C135" s="30" t="s">
        <v>184</v>
      </c>
      <c r="D135" s="30">
        <v>0.5</v>
      </c>
      <c r="E135" s="30">
        <v>2009</v>
      </c>
      <c r="F135" s="30">
        <v>50</v>
      </c>
      <c r="G135" s="47" t="s">
        <v>202</v>
      </c>
      <c r="H135" s="30">
        <v>0.5</v>
      </c>
      <c r="I135" s="30">
        <v>1</v>
      </c>
      <c r="J135" s="30">
        <v>1</v>
      </c>
      <c r="K135" s="30">
        <v>1</v>
      </c>
    </row>
    <row r="136" spans="1:11">
      <c r="A136" s="11">
        <v>118</v>
      </c>
      <c r="B136" s="12" t="s">
        <v>159</v>
      </c>
      <c r="C136" s="30" t="s">
        <v>184</v>
      </c>
      <c r="D136" s="30">
        <v>0</v>
      </c>
      <c r="E136" s="30"/>
      <c r="F136" s="30">
        <v>0</v>
      </c>
      <c r="G136" s="47" t="s">
        <v>32</v>
      </c>
      <c r="H136" s="30">
        <v>0.5</v>
      </c>
      <c r="I136" s="30">
        <v>0.5</v>
      </c>
      <c r="J136" s="30">
        <v>0.5</v>
      </c>
      <c r="K136" s="30">
        <v>0.5</v>
      </c>
    </row>
    <row r="137" spans="1:11">
      <c r="A137" s="11">
        <v>119</v>
      </c>
      <c r="B137" s="12" t="s">
        <v>160</v>
      </c>
      <c r="C137" s="30" t="s">
        <v>184</v>
      </c>
      <c r="D137" s="30">
        <v>0.5</v>
      </c>
      <c r="E137" s="30">
        <v>2009</v>
      </c>
      <c r="F137" s="30">
        <v>100</v>
      </c>
      <c r="G137" s="47">
        <v>1.5</v>
      </c>
      <c r="H137" s="30">
        <v>0</v>
      </c>
      <c r="I137" s="30">
        <v>0.5</v>
      </c>
      <c r="J137" s="30">
        <v>0.5</v>
      </c>
      <c r="K137" s="30">
        <v>0.5</v>
      </c>
    </row>
    <row r="138" spans="1:11" ht="33.75" customHeight="1">
      <c r="A138" s="11">
        <v>120</v>
      </c>
      <c r="B138" s="12" t="s">
        <v>161</v>
      </c>
      <c r="C138" s="30" t="s">
        <v>182</v>
      </c>
      <c r="D138" s="30">
        <v>0</v>
      </c>
      <c r="E138" s="30"/>
      <c r="F138" s="30">
        <v>0</v>
      </c>
      <c r="G138" s="47" t="s">
        <v>14</v>
      </c>
      <c r="H138" s="30">
        <v>0</v>
      </c>
      <c r="I138" s="30">
        <v>5</v>
      </c>
      <c r="J138" s="30">
        <v>5</v>
      </c>
      <c r="K138" s="30">
        <v>5</v>
      </c>
    </row>
    <row r="139" spans="1:11" ht="22.5">
      <c r="A139" s="11">
        <v>121</v>
      </c>
      <c r="B139" s="12" t="s">
        <v>163</v>
      </c>
      <c r="C139" s="30" t="s">
        <v>182</v>
      </c>
      <c r="D139" s="30">
        <v>0</v>
      </c>
      <c r="E139" s="30"/>
      <c r="F139" s="30">
        <v>0</v>
      </c>
      <c r="G139" s="30">
        <v>9</v>
      </c>
      <c r="H139" s="30">
        <v>0</v>
      </c>
      <c r="I139" s="30">
        <v>3</v>
      </c>
      <c r="J139" s="30">
        <v>3</v>
      </c>
      <c r="K139" s="30">
        <v>3</v>
      </c>
    </row>
    <row r="140" spans="1:11">
      <c r="A140" s="11">
        <v>122</v>
      </c>
      <c r="B140" s="12" t="s">
        <v>164</v>
      </c>
      <c r="C140" s="30" t="s">
        <v>182</v>
      </c>
      <c r="D140" s="30">
        <v>100</v>
      </c>
      <c r="E140" s="30">
        <v>2009</v>
      </c>
      <c r="F140" s="30">
        <v>40</v>
      </c>
      <c r="G140" s="30">
        <v>750</v>
      </c>
      <c r="H140" s="30">
        <v>0</v>
      </c>
      <c r="I140" s="30">
        <v>250</v>
      </c>
      <c r="J140" s="30">
        <v>250</v>
      </c>
      <c r="K140" s="30">
        <v>250</v>
      </c>
    </row>
    <row r="141" spans="1:11">
      <c r="A141" s="11">
        <v>123</v>
      </c>
      <c r="B141" s="12" t="s">
        <v>167</v>
      </c>
      <c r="C141" s="30" t="s">
        <v>182</v>
      </c>
      <c r="D141" s="30">
        <v>5</v>
      </c>
      <c r="E141" s="30">
        <v>2009</v>
      </c>
      <c r="F141" s="30">
        <v>100</v>
      </c>
      <c r="G141" s="30">
        <v>9</v>
      </c>
      <c r="H141" s="30">
        <v>0</v>
      </c>
      <c r="I141" s="30">
        <v>3</v>
      </c>
      <c r="J141" s="30">
        <v>3</v>
      </c>
      <c r="K141" s="30">
        <v>3</v>
      </c>
    </row>
    <row r="142" spans="1:11">
      <c r="A142" s="11">
        <v>124</v>
      </c>
      <c r="B142" s="12" t="s">
        <v>168</v>
      </c>
      <c r="C142" s="30" t="s">
        <v>184</v>
      </c>
      <c r="D142" s="30">
        <v>0.5</v>
      </c>
      <c r="E142" s="30">
        <v>2012</v>
      </c>
      <c r="F142" s="30">
        <v>33</v>
      </c>
      <c r="G142" s="47" t="s">
        <v>199</v>
      </c>
      <c r="H142" s="30">
        <v>0</v>
      </c>
      <c r="I142" s="47" t="s">
        <v>200</v>
      </c>
      <c r="J142" s="47" t="s">
        <v>200</v>
      </c>
      <c r="K142" s="47" t="s">
        <v>200</v>
      </c>
    </row>
    <row r="143" spans="1:11">
      <c r="A143" s="11">
        <v>125</v>
      </c>
      <c r="B143" s="12" t="s">
        <v>169</v>
      </c>
      <c r="C143" s="30" t="s">
        <v>185</v>
      </c>
      <c r="D143" s="30">
        <v>1</v>
      </c>
      <c r="E143" s="30">
        <v>2012</v>
      </c>
      <c r="F143" s="30">
        <v>67</v>
      </c>
      <c r="G143" s="47" t="s">
        <v>199</v>
      </c>
      <c r="H143" s="30">
        <v>0</v>
      </c>
      <c r="I143" s="47" t="s">
        <v>200</v>
      </c>
      <c r="J143" s="47" t="s">
        <v>200</v>
      </c>
      <c r="K143" s="47" t="s">
        <v>200</v>
      </c>
    </row>
    <row r="144" spans="1:11">
      <c r="A144" s="11">
        <v>126</v>
      </c>
      <c r="B144" s="12" t="s">
        <v>170</v>
      </c>
      <c r="C144" s="30" t="s">
        <v>182</v>
      </c>
      <c r="D144" s="30">
        <v>5</v>
      </c>
      <c r="E144" s="30">
        <v>2009</v>
      </c>
      <c r="F144" s="30">
        <v>100</v>
      </c>
      <c r="G144" s="47" t="s">
        <v>14</v>
      </c>
      <c r="H144" s="30">
        <v>0</v>
      </c>
      <c r="I144" s="47" t="s">
        <v>162</v>
      </c>
      <c r="J144" s="47" t="s">
        <v>162</v>
      </c>
      <c r="K144" s="47" t="s">
        <v>162</v>
      </c>
    </row>
    <row r="145" spans="1:11">
      <c r="A145" s="11">
        <v>127</v>
      </c>
      <c r="B145" s="12" t="s">
        <v>171</v>
      </c>
      <c r="C145" s="30" t="s">
        <v>141</v>
      </c>
      <c r="D145" s="30">
        <v>2</v>
      </c>
      <c r="E145" s="30">
        <v>2009</v>
      </c>
      <c r="F145" s="30">
        <v>100</v>
      </c>
      <c r="G145" s="47" t="s">
        <v>193</v>
      </c>
      <c r="H145" s="30">
        <v>0</v>
      </c>
      <c r="I145" s="47" t="s">
        <v>32</v>
      </c>
      <c r="J145" s="47" t="s">
        <v>32</v>
      </c>
      <c r="K145" s="47" t="s">
        <v>32</v>
      </c>
    </row>
    <row r="146" spans="1:11">
      <c r="A146" s="11">
        <v>128</v>
      </c>
      <c r="B146" s="12" t="s">
        <v>172</v>
      </c>
      <c r="C146" s="30" t="s">
        <v>141</v>
      </c>
      <c r="D146" s="30">
        <v>2</v>
      </c>
      <c r="E146" s="30">
        <v>2009</v>
      </c>
      <c r="F146" s="30">
        <v>100</v>
      </c>
      <c r="G146" s="47" t="s">
        <v>193</v>
      </c>
      <c r="H146" s="30">
        <v>0</v>
      </c>
      <c r="I146" s="47" t="s">
        <v>32</v>
      </c>
      <c r="J146" s="47" t="s">
        <v>32</v>
      </c>
      <c r="K146" s="47" t="s">
        <v>32</v>
      </c>
    </row>
    <row r="147" spans="1:11">
      <c r="A147" s="11">
        <v>129</v>
      </c>
      <c r="B147" s="12" t="s">
        <v>173</v>
      </c>
      <c r="C147" s="30" t="s">
        <v>186</v>
      </c>
      <c r="D147" s="30">
        <v>2</v>
      </c>
      <c r="E147" s="30">
        <v>2009</v>
      </c>
      <c r="F147" s="30">
        <v>67</v>
      </c>
      <c r="G147" s="47" t="s">
        <v>203</v>
      </c>
      <c r="H147" s="30">
        <v>0</v>
      </c>
      <c r="I147" s="47" t="s">
        <v>154</v>
      </c>
      <c r="J147" s="47" t="s">
        <v>154</v>
      </c>
      <c r="K147" s="47" t="s">
        <v>154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30" t="s">
        <v>182</v>
      </c>
      <c r="D149" s="30">
        <v>1</v>
      </c>
      <c r="E149" s="30">
        <v>1993</v>
      </c>
      <c r="F149" s="30">
        <v>50</v>
      </c>
      <c r="G149" s="30">
        <v>2</v>
      </c>
      <c r="H149" s="30">
        <v>0</v>
      </c>
      <c r="I149" s="30">
        <v>2</v>
      </c>
      <c r="J149" s="30">
        <v>0</v>
      </c>
      <c r="K149" s="30">
        <v>0</v>
      </c>
    </row>
    <row r="150" spans="1:11">
      <c r="A150" s="11">
        <v>132</v>
      </c>
      <c r="B150" s="12" t="s">
        <v>178</v>
      </c>
      <c r="C150" s="30" t="s">
        <v>182</v>
      </c>
      <c r="D150" s="30">
        <v>2</v>
      </c>
      <c r="E150" s="30">
        <v>1993</v>
      </c>
      <c r="F150" s="30">
        <v>100</v>
      </c>
      <c r="G150" s="30">
        <v>2</v>
      </c>
      <c r="H150" s="30">
        <v>0</v>
      </c>
      <c r="I150" s="30">
        <v>2</v>
      </c>
      <c r="J150" s="30">
        <v>0</v>
      </c>
      <c r="K150" s="30">
        <v>0</v>
      </c>
    </row>
    <row r="151" spans="1:11">
      <c r="A151" s="11">
        <v>133</v>
      </c>
      <c r="B151" s="12" t="s">
        <v>179</v>
      </c>
      <c r="C151" s="30" t="s">
        <v>182</v>
      </c>
      <c r="D151" s="30">
        <v>2</v>
      </c>
      <c r="E151" s="30">
        <v>1993</v>
      </c>
      <c r="F151" s="30">
        <v>100</v>
      </c>
      <c r="G151" s="30">
        <v>0</v>
      </c>
      <c r="H151" s="30">
        <v>0</v>
      </c>
      <c r="I151" s="30">
        <v>0</v>
      </c>
      <c r="J151" s="30">
        <v>0</v>
      </c>
      <c r="K151" s="30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N156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182</v>
      </c>
      <c r="D5" s="13">
        <v>1</v>
      </c>
      <c r="E5" s="13">
        <v>2012</v>
      </c>
      <c r="F5" s="13">
        <v>100</v>
      </c>
      <c r="G5" s="13">
        <v>6</v>
      </c>
      <c r="H5" s="13">
        <v>0</v>
      </c>
      <c r="I5" s="13">
        <v>2</v>
      </c>
      <c r="J5" s="13">
        <v>2</v>
      </c>
      <c r="K5" s="13">
        <v>2</v>
      </c>
    </row>
    <row r="6" spans="1:14">
      <c r="A6" s="11">
        <v>2</v>
      </c>
      <c r="B6" s="14" t="s">
        <v>12</v>
      </c>
      <c r="C6" s="13" t="s">
        <v>182</v>
      </c>
      <c r="D6" s="13">
        <v>0</v>
      </c>
      <c r="E6" s="13"/>
      <c r="F6" s="13">
        <v>0</v>
      </c>
      <c r="G6" s="13">
        <v>2</v>
      </c>
      <c r="H6" s="13">
        <v>0</v>
      </c>
      <c r="I6" s="13">
        <v>0</v>
      </c>
      <c r="J6" s="13">
        <v>0</v>
      </c>
      <c r="K6" s="13">
        <v>0</v>
      </c>
    </row>
    <row r="7" spans="1:14">
      <c r="A7" s="11">
        <v>3</v>
      </c>
      <c r="B7" s="12" t="s">
        <v>13</v>
      </c>
      <c r="C7" s="13" t="s">
        <v>182</v>
      </c>
      <c r="D7" s="13">
        <v>30</v>
      </c>
      <c r="E7" s="13"/>
      <c r="F7" s="13">
        <v>0</v>
      </c>
      <c r="G7" s="13">
        <v>0</v>
      </c>
      <c r="H7" s="13">
        <v>0</v>
      </c>
      <c r="I7" s="13">
        <v>0</v>
      </c>
      <c r="J7" s="13">
        <v>0</v>
      </c>
      <c r="K7" s="13">
        <v>0</v>
      </c>
    </row>
    <row r="8" spans="1:14">
      <c r="A8" s="11">
        <v>4</v>
      </c>
      <c r="B8" s="14" t="s">
        <v>15</v>
      </c>
      <c r="C8" s="13" t="s">
        <v>182</v>
      </c>
      <c r="D8" s="13">
        <v>0</v>
      </c>
      <c r="E8" s="13"/>
      <c r="F8" s="13">
        <v>0</v>
      </c>
      <c r="G8" s="13">
        <v>2</v>
      </c>
      <c r="H8" s="13">
        <v>0</v>
      </c>
      <c r="I8" s="13">
        <v>2</v>
      </c>
      <c r="J8" s="13">
        <v>0</v>
      </c>
      <c r="K8" s="13">
        <v>0</v>
      </c>
    </row>
    <row r="9" spans="1:14">
      <c r="A9" s="11">
        <v>5</v>
      </c>
      <c r="B9" s="16" t="s">
        <v>16</v>
      </c>
      <c r="C9" s="13"/>
      <c r="D9" s="13">
        <v>0</v>
      </c>
      <c r="E9" s="13"/>
      <c r="F9" s="13">
        <v>0</v>
      </c>
      <c r="G9" s="13">
        <v>2</v>
      </c>
      <c r="H9" s="13">
        <v>0</v>
      </c>
      <c r="I9" s="13">
        <v>2</v>
      </c>
      <c r="J9" s="13">
        <v>0</v>
      </c>
      <c r="K9" s="13">
        <v>0</v>
      </c>
    </row>
    <row r="10" spans="1:14">
      <c r="A10" s="11">
        <v>6</v>
      </c>
      <c r="B10" s="16" t="s">
        <v>17</v>
      </c>
      <c r="C10" s="13" t="s">
        <v>182</v>
      </c>
      <c r="D10" s="13">
        <v>0</v>
      </c>
      <c r="E10" s="13"/>
      <c r="F10" s="13">
        <v>0</v>
      </c>
      <c r="G10" s="13">
        <v>26</v>
      </c>
      <c r="H10" s="13">
        <v>0</v>
      </c>
      <c r="I10" s="13">
        <v>26</v>
      </c>
      <c r="J10" s="13">
        <v>0</v>
      </c>
      <c r="K10" s="13">
        <v>0</v>
      </c>
    </row>
    <row r="11" spans="1:14">
      <c r="A11" s="11">
        <v>7</v>
      </c>
      <c r="B11" s="12" t="s">
        <v>18</v>
      </c>
      <c r="C11" s="13" t="s">
        <v>182</v>
      </c>
      <c r="D11" s="13">
        <v>0</v>
      </c>
      <c r="E11" s="13"/>
      <c r="F11" s="13">
        <v>0</v>
      </c>
      <c r="G11" s="13">
        <v>2</v>
      </c>
      <c r="H11" s="13">
        <v>0</v>
      </c>
      <c r="I11" s="13">
        <v>2</v>
      </c>
      <c r="J11" s="13">
        <v>0</v>
      </c>
      <c r="K11" s="13">
        <v>0</v>
      </c>
    </row>
    <row r="12" spans="1:14" ht="22.5">
      <c r="A12" s="11">
        <v>8</v>
      </c>
      <c r="B12" s="12" t="s">
        <v>19</v>
      </c>
      <c r="C12" s="13" t="s">
        <v>182</v>
      </c>
      <c r="D12" s="13">
        <v>0</v>
      </c>
      <c r="E12" s="13"/>
      <c r="F12" s="13">
        <v>0</v>
      </c>
      <c r="G12" s="13">
        <v>2</v>
      </c>
      <c r="H12" s="13">
        <v>0</v>
      </c>
      <c r="I12" s="13">
        <v>2</v>
      </c>
      <c r="J12" s="13">
        <v>0</v>
      </c>
      <c r="K12" s="13">
        <v>0</v>
      </c>
    </row>
    <row r="13" spans="1:14" ht="22.5">
      <c r="A13" s="11">
        <v>9</v>
      </c>
      <c r="B13" s="14" t="s">
        <v>20</v>
      </c>
      <c r="C13" s="13" t="s">
        <v>198</v>
      </c>
      <c r="D13" s="13">
        <v>1</v>
      </c>
      <c r="E13" s="13"/>
      <c r="F13" s="13">
        <v>100</v>
      </c>
      <c r="G13" s="13">
        <v>1</v>
      </c>
      <c r="H13" s="13">
        <v>0</v>
      </c>
      <c r="I13" s="13">
        <v>1</v>
      </c>
      <c r="J13" s="13">
        <v>0</v>
      </c>
      <c r="K13" s="13">
        <v>0</v>
      </c>
    </row>
    <row r="14" spans="1:14">
      <c r="A14" s="11">
        <v>10</v>
      </c>
      <c r="B14" s="16" t="s">
        <v>21</v>
      </c>
      <c r="C14" s="13" t="s">
        <v>182</v>
      </c>
      <c r="D14" s="13">
        <v>6</v>
      </c>
      <c r="E14" s="13"/>
      <c r="F14" s="13">
        <v>30</v>
      </c>
      <c r="G14" s="13">
        <v>24</v>
      </c>
      <c r="H14" s="13">
        <v>0</v>
      </c>
      <c r="I14" s="13">
        <v>24</v>
      </c>
      <c r="J14" s="13">
        <v>0</v>
      </c>
      <c r="K14" s="13">
        <v>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182</v>
      </c>
      <c r="D16" s="13">
        <v>0</v>
      </c>
      <c r="E16" s="13"/>
      <c r="F16" s="13">
        <v>0</v>
      </c>
      <c r="G16" s="13">
        <v>24</v>
      </c>
      <c r="H16" s="13">
        <v>0</v>
      </c>
      <c r="I16" s="13">
        <v>24</v>
      </c>
      <c r="J16" s="13">
        <v>0</v>
      </c>
      <c r="K16" s="13">
        <v>0</v>
      </c>
    </row>
    <row r="17" spans="1:11">
      <c r="A17" s="11">
        <v>12</v>
      </c>
      <c r="B17" s="16" t="s">
        <v>24</v>
      </c>
      <c r="C17" s="13" t="s">
        <v>182</v>
      </c>
      <c r="D17" s="13">
        <v>6</v>
      </c>
      <c r="E17" s="13"/>
      <c r="F17" s="13">
        <v>50</v>
      </c>
      <c r="G17" s="13">
        <v>24</v>
      </c>
      <c r="H17" s="13">
        <v>0</v>
      </c>
      <c r="I17" s="13">
        <v>24</v>
      </c>
      <c r="J17" s="13">
        <v>0</v>
      </c>
      <c r="K17" s="13">
        <v>0</v>
      </c>
    </row>
    <row r="18" spans="1:11">
      <c r="A18" s="11">
        <v>13</v>
      </c>
      <c r="B18" s="16" t="s">
        <v>25</v>
      </c>
      <c r="C18" s="13" t="s">
        <v>182</v>
      </c>
      <c r="D18" s="13">
        <v>0</v>
      </c>
      <c r="E18" s="13"/>
      <c r="F18" s="13">
        <v>0</v>
      </c>
      <c r="G18" s="13">
        <v>24</v>
      </c>
      <c r="H18" s="13">
        <v>0</v>
      </c>
      <c r="I18" s="13">
        <v>24</v>
      </c>
      <c r="J18" s="13">
        <v>0</v>
      </c>
      <c r="K18" s="13">
        <v>0</v>
      </c>
    </row>
    <row r="19" spans="1:11">
      <c r="A19" s="11">
        <v>14</v>
      </c>
      <c r="B19" s="12" t="s">
        <v>26</v>
      </c>
      <c r="C19" s="13" t="s">
        <v>182</v>
      </c>
      <c r="D19" s="13">
        <v>0</v>
      </c>
      <c r="E19" s="13"/>
      <c r="F19" s="13">
        <v>0</v>
      </c>
      <c r="G19" s="13">
        <v>24</v>
      </c>
      <c r="H19" s="13">
        <v>0</v>
      </c>
      <c r="I19" s="13">
        <v>24</v>
      </c>
      <c r="J19" s="13">
        <v>0</v>
      </c>
      <c r="K19" s="13">
        <v>0</v>
      </c>
    </row>
    <row r="20" spans="1:11">
      <c r="A20" s="11">
        <v>15</v>
      </c>
      <c r="B20" s="16" t="s">
        <v>27</v>
      </c>
      <c r="C20" s="13" t="s">
        <v>182</v>
      </c>
      <c r="D20" s="13">
        <v>1</v>
      </c>
      <c r="E20" s="13"/>
      <c r="F20" s="13">
        <v>10</v>
      </c>
      <c r="G20" s="13">
        <v>24</v>
      </c>
      <c r="H20" s="13">
        <v>0</v>
      </c>
      <c r="I20" s="13">
        <v>24</v>
      </c>
      <c r="J20" s="13">
        <v>0</v>
      </c>
      <c r="K20" s="13">
        <v>0</v>
      </c>
    </row>
    <row r="21" spans="1:11" ht="22.5">
      <c r="A21" s="11">
        <v>16</v>
      </c>
      <c r="B21" s="14" t="s">
        <v>28</v>
      </c>
      <c r="C21" s="13" t="s">
        <v>198</v>
      </c>
      <c r="D21" s="13">
        <v>0</v>
      </c>
      <c r="E21" s="13"/>
      <c r="F21" s="13">
        <v>0</v>
      </c>
      <c r="G21" s="13">
        <v>2</v>
      </c>
      <c r="H21" s="13">
        <v>0</v>
      </c>
      <c r="I21" s="13">
        <v>2</v>
      </c>
      <c r="J21" s="13">
        <v>0</v>
      </c>
      <c r="K21" s="13"/>
    </row>
    <row r="22" spans="1:11">
      <c r="A22" s="11">
        <v>17</v>
      </c>
      <c r="B22" s="12" t="s">
        <v>29</v>
      </c>
      <c r="C22" s="13" t="s">
        <v>182</v>
      </c>
      <c r="D22" s="13">
        <v>6</v>
      </c>
      <c r="E22" s="13"/>
      <c r="F22" s="13">
        <v>20</v>
      </c>
      <c r="G22" s="13">
        <v>24</v>
      </c>
      <c r="H22" s="13">
        <v>0</v>
      </c>
      <c r="I22" s="13">
        <v>24</v>
      </c>
      <c r="J22" s="13">
        <v>0</v>
      </c>
      <c r="K22" s="13">
        <v>0</v>
      </c>
    </row>
    <row r="23" spans="1:11">
      <c r="A23" s="11">
        <v>18</v>
      </c>
      <c r="B23" s="12" t="s">
        <v>29</v>
      </c>
      <c r="C23" s="13" t="s">
        <v>182</v>
      </c>
      <c r="D23" s="13">
        <v>0</v>
      </c>
      <c r="E23" s="13"/>
      <c r="F23" s="13">
        <v>0</v>
      </c>
      <c r="G23" s="13">
        <v>24</v>
      </c>
      <c r="H23" s="13">
        <v>0</v>
      </c>
      <c r="I23" s="13">
        <v>24</v>
      </c>
      <c r="J23" s="13">
        <v>0</v>
      </c>
      <c r="K23" s="13">
        <v>0</v>
      </c>
    </row>
    <row r="24" spans="1:11">
      <c r="A24" s="11">
        <v>19</v>
      </c>
      <c r="B24" s="12" t="s">
        <v>30</v>
      </c>
      <c r="C24" s="13" t="s">
        <v>182</v>
      </c>
      <c r="D24" s="13">
        <v>0</v>
      </c>
      <c r="E24" s="13"/>
      <c r="F24" s="13">
        <v>0</v>
      </c>
      <c r="G24" s="13">
        <v>24</v>
      </c>
      <c r="H24" s="13">
        <v>0</v>
      </c>
      <c r="I24" s="13">
        <v>24</v>
      </c>
      <c r="J24" s="13">
        <v>0</v>
      </c>
      <c r="K24" s="13">
        <v>0</v>
      </c>
    </row>
    <row r="25" spans="1:11">
      <c r="A25" s="11">
        <v>20</v>
      </c>
      <c r="B25" s="12" t="s">
        <v>31</v>
      </c>
      <c r="C25" s="13" t="s">
        <v>182</v>
      </c>
      <c r="D25" s="13">
        <v>0</v>
      </c>
      <c r="E25" s="13"/>
      <c r="F25" s="13">
        <v>0</v>
      </c>
      <c r="G25" s="13">
        <v>24</v>
      </c>
      <c r="H25" s="13">
        <v>0</v>
      </c>
      <c r="I25" s="13">
        <v>24</v>
      </c>
      <c r="J25" s="13">
        <v>0</v>
      </c>
      <c r="K25" s="13">
        <v>0</v>
      </c>
    </row>
    <row r="26" spans="1:11">
      <c r="A26" s="11">
        <v>21</v>
      </c>
      <c r="B26" s="16" t="s">
        <v>33</v>
      </c>
      <c r="C26" s="13" t="s">
        <v>182</v>
      </c>
      <c r="D26" s="13">
        <v>6</v>
      </c>
      <c r="E26" s="13"/>
      <c r="F26" s="13">
        <v>20</v>
      </c>
      <c r="G26" s="13">
        <v>24</v>
      </c>
      <c r="H26" s="13">
        <v>0</v>
      </c>
      <c r="I26" s="13">
        <v>24</v>
      </c>
      <c r="J26" s="13">
        <v>0</v>
      </c>
      <c r="K26" s="13">
        <v>0</v>
      </c>
    </row>
    <row r="27" spans="1:11">
      <c r="A27" s="11">
        <v>22</v>
      </c>
      <c r="B27" s="16" t="s">
        <v>34</v>
      </c>
      <c r="C27" s="13" t="s">
        <v>182</v>
      </c>
      <c r="D27" s="13">
        <v>0</v>
      </c>
      <c r="E27" s="13"/>
      <c r="F27" s="13">
        <v>0</v>
      </c>
      <c r="G27" s="13">
        <v>24</v>
      </c>
      <c r="H27" s="13">
        <v>0</v>
      </c>
      <c r="I27" s="13">
        <v>24</v>
      </c>
      <c r="J27" s="13">
        <v>0</v>
      </c>
      <c r="K27" s="13">
        <v>0</v>
      </c>
    </row>
    <row r="28" spans="1:11">
      <c r="A28" s="11">
        <v>23</v>
      </c>
      <c r="B28" s="12" t="s">
        <v>35</v>
      </c>
      <c r="C28" s="13" t="s">
        <v>205</v>
      </c>
      <c r="D28" s="13">
        <v>0</v>
      </c>
      <c r="E28" s="13"/>
      <c r="F28" s="13">
        <v>0</v>
      </c>
      <c r="G28" s="13">
        <v>24</v>
      </c>
      <c r="H28" s="13">
        <v>0</v>
      </c>
      <c r="I28" s="13">
        <v>24</v>
      </c>
      <c r="J28" s="13">
        <v>0</v>
      </c>
      <c r="K28" s="13">
        <v>0</v>
      </c>
    </row>
    <row r="29" spans="1:11" ht="45">
      <c r="A29" s="11">
        <v>24</v>
      </c>
      <c r="B29" s="12" t="s">
        <v>36</v>
      </c>
      <c r="C29" s="13" t="s">
        <v>205</v>
      </c>
      <c r="D29" s="13">
        <v>0</v>
      </c>
      <c r="E29" s="13"/>
      <c r="F29" s="13">
        <v>0</v>
      </c>
      <c r="G29" s="13">
        <v>24</v>
      </c>
      <c r="H29" s="13">
        <v>0</v>
      </c>
      <c r="I29" s="13">
        <v>24</v>
      </c>
      <c r="J29" s="13">
        <v>0</v>
      </c>
      <c r="K29" s="13">
        <v>0</v>
      </c>
    </row>
    <row r="30" spans="1:11">
      <c r="A30" s="11">
        <v>25</v>
      </c>
      <c r="B30" s="16" t="s">
        <v>38</v>
      </c>
      <c r="C30" s="13" t="s">
        <v>205</v>
      </c>
      <c r="D30" s="13">
        <v>0</v>
      </c>
      <c r="E30" s="13"/>
      <c r="F30" s="13">
        <v>0</v>
      </c>
      <c r="G30" s="13">
        <v>12</v>
      </c>
      <c r="H30" s="13">
        <v>0</v>
      </c>
      <c r="I30" s="13">
        <v>12</v>
      </c>
      <c r="J30" s="13">
        <v>0</v>
      </c>
      <c r="K30" s="13">
        <v>0</v>
      </c>
    </row>
    <row r="31" spans="1:11">
      <c r="A31" s="11">
        <v>26</v>
      </c>
      <c r="B31" s="16" t="s">
        <v>39</v>
      </c>
      <c r="C31" s="13" t="s">
        <v>205</v>
      </c>
      <c r="D31" s="13">
        <v>0</v>
      </c>
      <c r="E31" s="13"/>
      <c r="F31" s="13">
        <v>0</v>
      </c>
      <c r="G31" s="13">
        <v>24</v>
      </c>
      <c r="H31" s="13">
        <v>0</v>
      </c>
      <c r="I31" s="13">
        <v>24</v>
      </c>
      <c r="J31" s="13">
        <v>0</v>
      </c>
      <c r="K31" s="13">
        <v>0</v>
      </c>
    </row>
    <row r="32" spans="1:11">
      <c r="A32" s="11">
        <v>27</v>
      </c>
      <c r="B32" s="12" t="s">
        <v>40</v>
      </c>
      <c r="C32" s="13" t="s">
        <v>205</v>
      </c>
      <c r="D32" s="13">
        <v>0</v>
      </c>
      <c r="E32" s="13"/>
      <c r="F32" s="13">
        <v>0</v>
      </c>
      <c r="G32" s="13">
        <v>24</v>
      </c>
      <c r="H32" s="13">
        <v>0</v>
      </c>
      <c r="I32" s="13">
        <v>24</v>
      </c>
      <c r="J32" s="13">
        <v>0</v>
      </c>
      <c r="K32" s="13">
        <v>0</v>
      </c>
    </row>
    <row r="33" spans="1:11">
      <c r="A33" s="11">
        <v>28</v>
      </c>
      <c r="B33" s="16" t="s">
        <v>41</v>
      </c>
      <c r="C33" s="13" t="s">
        <v>205</v>
      </c>
      <c r="D33" s="13">
        <v>0</v>
      </c>
      <c r="E33" s="13"/>
      <c r="F33" s="13">
        <v>0</v>
      </c>
      <c r="G33" s="13">
        <v>12</v>
      </c>
      <c r="H33" s="13">
        <v>0</v>
      </c>
      <c r="I33" s="13">
        <v>12</v>
      </c>
      <c r="J33" s="13">
        <v>0</v>
      </c>
      <c r="K33" s="13">
        <v>0</v>
      </c>
    </row>
    <row r="34" spans="1:11">
      <c r="A34" s="11">
        <v>29</v>
      </c>
      <c r="B34" s="16" t="s">
        <v>42</v>
      </c>
      <c r="C34" s="13" t="s">
        <v>205</v>
      </c>
      <c r="D34" s="13">
        <v>0</v>
      </c>
      <c r="E34" s="13"/>
      <c r="F34" s="13"/>
      <c r="G34" s="13">
        <v>12</v>
      </c>
      <c r="H34" s="13">
        <v>0</v>
      </c>
      <c r="I34" s="13">
        <v>12</v>
      </c>
      <c r="J34" s="13">
        <v>0</v>
      </c>
      <c r="K34" s="13">
        <v>0</v>
      </c>
    </row>
    <row r="35" spans="1:11" ht="22.5">
      <c r="A35" s="11">
        <v>30</v>
      </c>
      <c r="B35" s="16" t="s">
        <v>43</v>
      </c>
      <c r="C35" s="13" t="s">
        <v>205</v>
      </c>
      <c r="D35" s="13">
        <v>0</v>
      </c>
      <c r="E35" s="13"/>
      <c r="F35" s="13">
        <v>0</v>
      </c>
      <c r="G35" s="13">
        <v>12</v>
      </c>
      <c r="H35" s="13">
        <v>0</v>
      </c>
      <c r="I35" s="13">
        <v>12</v>
      </c>
      <c r="J35" s="13">
        <v>0</v>
      </c>
      <c r="K35" s="13">
        <v>0</v>
      </c>
    </row>
    <row r="36" spans="1:11">
      <c r="A36" s="11">
        <v>31</v>
      </c>
      <c r="B36" s="16" t="s">
        <v>44</v>
      </c>
      <c r="C36" s="13" t="s">
        <v>182</v>
      </c>
      <c r="D36" s="13">
        <v>0</v>
      </c>
      <c r="E36" s="13"/>
      <c r="F36" s="13">
        <v>0</v>
      </c>
      <c r="G36" s="13">
        <v>24</v>
      </c>
      <c r="H36" s="13">
        <v>0</v>
      </c>
      <c r="I36" s="13">
        <v>24</v>
      </c>
      <c r="J36" s="13">
        <v>0</v>
      </c>
      <c r="K36" s="13">
        <v>0</v>
      </c>
    </row>
    <row r="37" spans="1:11">
      <c r="A37" s="11">
        <v>32</v>
      </c>
      <c r="B37" s="16" t="s">
        <v>45</v>
      </c>
      <c r="C37" s="13" t="s">
        <v>182</v>
      </c>
      <c r="D37" s="13">
        <v>0</v>
      </c>
      <c r="E37" s="13"/>
      <c r="F37" s="13">
        <v>0</v>
      </c>
      <c r="G37" s="13">
        <v>24</v>
      </c>
      <c r="H37" s="13">
        <v>0</v>
      </c>
      <c r="I37" s="13">
        <v>24</v>
      </c>
      <c r="J37" s="13">
        <v>0</v>
      </c>
      <c r="K37" s="13">
        <v>0</v>
      </c>
    </row>
    <row r="38" spans="1:11">
      <c r="A38" s="11">
        <v>33</v>
      </c>
      <c r="B38" s="16" t="s">
        <v>46</v>
      </c>
      <c r="C38" s="13" t="s">
        <v>182</v>
      </c>
      <c r="D38" s="13">
        <v>4</v>
      </c>
      <c r="E38" s="13"/>
      <c r="F38" s="13">
        <v>20</v>
      </c>
      <c r="G38" s="13">
        <v>24</v>
      </c>
      <c r="H38" s="13">
        <v>0</v>
      </c>
      <c r="I38" s="13">
        <v>24</v>
      </c>
      <c r="J38" s="13">
        <v>0</v>
      </c>
      <c r="K38" s="13">
        <v>0</v>
      </c>
    </row>
    <row r="39" spans="1:11">
      <c r="A39" s="11">
        <v>34</v>
      </c>
      <c r="B39" s="16" t="s">
        <v>47</v>
      </c>
      <c r="C39" s="13" t="s">
        <v>182</v>
      </c>
      <c r="D39" s="13">
        <v>4</v>
      </c>
      <c r="E39" s="13"/>
      <c r="F39" s="13">
        <v>20</v>
      </c>
      <c r="G39" s="13">
        <v>24</v>
      </c>
      <c r="H39" s="13">
        <v>0</v>
      </c>
      <c r="I39" s="13">
        <v>24</v>
      </c>
      <c r="J39" s="13">
        <v>0</v>
      </c>
      <c r="K39" s="13">
        <v>0</v>
      </c>
    </row>
    <row r="40" spans="1:11">
      <c r="A40" s="11">
        <v>35</v>
      </c>
      <c r="B40" s="12" t="s">
        <v>48</v>
      </c>
      <c r="C40" s="13" t="s">
        <v>182</v>
      </c>
      <c r="D40" s="13">
        <v>5</v>
      </c>
      <c r="E40" s="13"/>
      <c r="F40" s="13">
        <v>21</v>
      </c>
      <c r="G40" s="13">
        <v>24</v>
      </c>
      <c r="H40" s="13">
        <v>0</v>
      </c>
      <c r="I40" s="13">
        <v>24</v>
      </c>
      <c r="J40" s="13">
        <v>0</v>
      </c>
      <c r="K40" s="13">
        <v>0</v>
      </c>
    </row>
    <row r="41" spans="1:11">
      <c r="A41" s="11">
        <v>36</v>
      </c>
      <c r="B41" s="16" t="s">
        <v>50</v>
      </c>
      <c r="C41" s="13" t="s">
        <v>182</v>
      </c>
      <c r="D41" s="13">
        <v>0</v>
      </c>
      <c r="E41" s="13"/>
      <c r="F41" s="13">
        <v>0</v>
      </c>
      <c r="G41" s="13">
        <v>24</v>
      </c>
      <c r="H41" s="13">
        <v>0</v>
      </c>
      <c r="I41" s="13">
        <v>24</v>
      </c>
      <c r="J41" s="13">
        <v>0</v>
      </c>
      <c r="K41" s="13">
        <v>0</v>
      </c>
    </row>
    <row r="42" spans="1:11">
      <c r="A42" s="11">
        <v>37</v>
      </c>
      <c r="B42" s="16" t="s">
        <v>51</v>
      </c>
      <c r="C42" s="13" t="s">
        <v>182</v>
      </c>
      <c r="D42" s="13">
        <v>0</v>
      </c>
      <c r="E42" s="13"/>
      <c r="F42" s="13">
        <v>0</v>
      </c>
      <c r="G42" s="13">
        <v>24</v>
      </c>
      <c r="H42" s="13">
        <v>0</v>
      </c>
      <c r="I42" s="13">
        <v>24</v>
      </c>
      <c r="J42" s="13">
        <v>0</v>
      </c>
      <c r="K42" s="13">
        <v>0</v>
      </c>
    </row>
    <row r="43" spans="1:11">
      <c r="A43" s="11">
        <v>38</v>
      </c>
      <c r="B43" s="16" t="s">
        <v>52</v>
      </c>
      <c r="C43" s="13" t="s">
        <v>182</v>
      </c>
      <c r="D43" s="13">
        <v>0</v>
      </c>
      <c r="E43" s="13"/>
      <c r="F43" s="13">
        <v>0</v>
      </c>
      <c r="G43" s="13">
        <v>12</v>
      </c>
      <c r="H43" s="13">
        <v>0</v>
      </c>
      <c r="I43" s="13">
        <v>12</v>
      </c>
      <c r="J43" s="13">
        <v>0</v>
      </c>
      <c r="K43" s="13">
        <v>0</v>
      </c>
    </row>
    <row r="44" spans="1:11">
      <c r="A44" s="11">
        <v>39</v>
      </c>
      <c r="B44" s="12" t="s">
        <v>53</v>
      </c>
      <c r="C44" s="13" t="s">
        <v>182</v>
      </c>
      <c r="D44" s="13">
        <v>0</v>
      </c>
      <c r="E44" s="13"/>
      <c r="F44" s="13">
        <v>0</v>
      </c>
      <c r="G44" s="13">
        <v>24</v>
      </c>
      <c r="H44" s="13">
        <v>0</v>
      </c>
      <c r="I44" s="13">
        <v>24</v>
      </c>
      <c r="J44" s="13">
        <v>0</v>
      </c>
      <c r="K44" s="13">
        <v>0</v>
      </c>
    </row>
    <row r="45" spans="1:11">
      <c r="A45" s="11">
        <v>41</v>
      </c>
      <c r="B45" s="16" t="s">
        <v>54</v>
      </c>
      <c r="C45" s="13" t="s">
        <v>182</v>
      </c>
      <c r="D45" s="13">
        <v>3</v>
      </c>
      <c r="E45" s="13"/>
      <c r="F45" s="13">
        <v>20</v>
      </c>
      <c r="G45" s="13">
        <v>24</v>
      </c>
      <c r="H45" s="13">
        <v>0</v>
      </c>
      <c r="I45" s="13">
        <v>24</v>
      </c>
      <c r="J45" s="13">
        <v>0</v>
      </c>
      <c r="K45" s="13">
        <v>0</v>
      </c>
    </row>
    <row r="46" spans="1:11">
      <c r="A46" s="11">
        <v>42</v>
      </c>
      <c r="B46" s="12" t="s">
        <v>55</v>
      </c>
      <c r="C46" s="13" t="s">
        <v>182</v>
      </c>
      <c r="D46" s="13">
        <v>1</v>
      </c>
      <c r="E46" s="13"/>
      <c r="F46" s="13">
        <v>20</v>
      </c>
      <c r="G46" s="13">
        <v>6</v>
      </c>
      <c r="H46" s="13">
        <v>0</v>
      </c>
      <c r="I46" s="13">
        <v>6</v>
      </c>
      <c r="J46" s="13">
        <v>0</v>
      </c>
      <c r="K46" s="13">
        <v>0</v>
      </c>
    </row>
    <row r="47" spans="1:11">
      <c r="A47" s="11">
        <v>43</v>
      </c>
      <c r="B47" s="16" t="s">
        <v>56</v>
      </c>
      <c r="C47" s="13" t="s">
        <v>182</v>
      </c>
      <c r="D47" s="13">
        <v>6</v>
      </c>
      <c r="E47" s="13"/>
      <c r="F47" s="13">
        <v>20</v>
      </c>
      <c r="G47" s="13">
        <v>24</v>
      </c>
      <c r="H47" s="13">
        <v>0</v>
      </c>
      <c r="I47" s="13">
        <v>24</v>
      </c>
      <c r="J47" s="13">
        <v>0</v>
      </c>
      <c r="K47" s="13">
        <v>0</v>
      </c>
    </row>
    <row r="48" spans="1:11">
      <c r="A48" s="11">
        <v>44</v>
      </c>
      <c r="B48" s="16" t="s">
        <v>57</v>
      </c>
      <c r="C48" s="13" t="s">
        <v>182</v>
      </c>
      <c r="D48" s="13">
        <v>6</v>
      </c>
      <c r="E48" s="13"/>
      <c r="F48" s="13">
        <v>20</v>
      </c>
      <c r="G48" s="13">
        <v>24</v>
      </c>
      <c r="H48" s="13">
        <v>0</v>
      </c>
      <c r="I48" s="13">
        <v>24</v>
      </c>
      <c r="J48" s="13">
        <v>0</v>
      </c>
      <c r="K48" s="13">
        <v>0</v>
      </c>
    </row>
    <row r="49" spans="1:11">
      <c r="A49" s="11">
        <v>45</v>
      </c>
      <c r="B49" s="12" t="s">
        <v>58</v>
      </c>
      <c r="C49" s="13" t="s">
        <v>182</v>
      </c>
      <c r="D49" s="13">
        <v>1</v>
      </c>
      <c r="E49" s="13"/>
      <c r="F49" s="13">
        <v>5</v>
      </c>
      <c r="G49" s="13">
        <v>24</v>
      </c>
      <c r="H49" s="13">
        <v>0</v>
      </c>
      <c r="I49" s="13">
        <v>24</v>
      </c>
      <c r="J49" s="13">
        <v>0</v>
      </c>
      <c r="K49" s="13">
        <v>0</v>
      </c>
    </row>
    <row r="50" spans="1:11">
      <c r="A50" s="11">
        <v>46</v>
      </c>
      <c r="B50" s="12" t="s">
        <v>59</v>
      </c>
      <c r="C50" s="13" t="s">
        <v>182</v>
      </c>
      <c r="D50" s="13">
        <v>0</v>
      </c>
      <c r="E50" s="13"/>
      <c r="F50" s="13">
        <v>0</v>
      </c>
      <c r="G50" s="13">
        <v>12</v>
      </c>
      <c r="H50" s="13">
        <v>0</v>
      </c>
      <c r="I50" s="13">
        <v>12</v>
      </c>
      <c r="J50" s="13">
        <v>0</v>
      </c>
      <c r="K50" s="13">
        <v>0</v>
      </c>
    </row>
    <row r="51" spans="1:11">
      <c r="A51" s="11">
        <v>47</v>
      </c>
      <c r="B51" s="12" t="s">
        <v>60</v>
      </c>
      <c r="C51" s="13" t="s">
        <v>182</v>
      </c>
      <c r="D51" s="13">
        <v>0</v>
      </c>
      <c r="E51" s="13"/>
      <c r="F51" s="13">
        <v>0</v>
      </c>
      <c r="G51" s="13">
        <v>24</v>
      </c>
      <c r="H51" s="13">
        <v>0</v>
      </c>
      <c r="I51" s="13">
        <v>24</v>
      </c>
      <c r="J51" s="13">
        <v>0</v>
      </c>
      <c r="K51" s="13">
        <v>0</v>
      </c>
    </row>
    <row r="52" spans="1:11">
      <c r="A52" s="11">
        <v>48</v>
      </c>
      <c r="B52" s="12" t="s">
        <v>61</v>
      </c>
      <c r="C52" s="13" t="s">
        <v>182</v>
      </c>
      <c r="D52" s="13">
        <v>0</v>
      </c>
      <c r="E52" s="13"/>
      <c r="F52" s="13">
        <v>0</v>
      </c>
      <c r="G52" s="13">
        <v>24</v>
      </c>
      <c r="H52" s="13">
        <v>0</v>
      </c>
      <c r="I52" s="13">
        <v>24</v>
      </c>
      <c r="J52" s="13">
        <v>0</v>
      </c>
      <c r="K52" s="13">
        <v>0</v>
      </c>
    </row>
    <row r="53" spans="1:11">
      <c r="A53" s="11">
        <v>49</v>
      </c>
      <c r="B53" s="12" t="s">
        <v>62</v>
      </c>
      <c r="C53" s="13" t="s">
        <v>182</v>
      </c>
      <c r="D53" s="13">
        <v>0</v>
      </c>
      <c r="E53" s="13"/>
      <c r="F53" s="13">
        <v>0</v>
      </c>
      <c r="G53" s="13">
        <v>24</v>
      </c>
      <c r="H53" s="13">
        <v>0</v>
      </c>
      <c r="I53" s="13">
        <v>24</v>
      </c>
      <c r="J53" s="13">
        <v>0</v>
      </c>
      <c r="K53" s="13">
        <v>0</v>
      </c>
    </row>
    <row r="54" spans="1:11">
      <c r="A54" s="11">
        <v>50</v>
      </c>
      <c r="B54" s="16" t="s">
        <v>63</v>
      </c>
      <c r="C54" s="13" t="s">
        <v>182</v>
      </c>
      <c r="D54" s="13">
        <v>0</v>
      </c>
      <c r="E54" s="13"/>
      <c r="F54" s="13">
        <v>0</v>
      </c>
      <c r="G54" s="13">
        <v>12</v>
      </c>
      <c r="H54" s="13">
        <v>0</v>
      </c>
      <c r="I54" s="13">
        <v>12</v>
      </c>
      <c r="J54" s="13">
        <v>0</v>
      </c>
      <c r="K54" s="13">
        <v>0</v>
      </c>
    </row>
    <row r="55" spans="1:11">
      <c r="A55" s="11">
        <v>51</v>
      </c>
      <c r="B55" s="12" t="s">
        <v>64</v>
      </c>
      <c r="C55" s="13" t="s">
        <v>182</v>
      </c>
      <c r="D55" s="13">
        <v>1</v>
      </c>
      <c r="E55" s="13"/>
      <c r="F55" s="13">
        <v>5</v>
      </c>
      <c r="G55" s="13">
        <v>12</v>
      </c>
      <c r="H55" s="13">
        <v>0</v>
      </c>
      <c r="I55" s="13">
        <v>12</v>
      </c>
      <c r="J55" s="13">
        <v>0</v>
      </c>
      <c r="K55" s="13">
        <v>0</v>
      </c>
    </row>
    <row r="56" spans="1:11">
      <c r="A56" s="11">
        <v>52</v>
      </c>
      <c r="B56" s="16" t="s">
        <v>65</v>
      </c>
      <c r="C56" s="13" t="s">
        <v>182</v>
      </c>
      <c r="D56" s="13">
        <v>1</v>
      </c>
      <c r="E56" s="13"/>
      <c r="F56" s="13">
        <v>5</v>
      </c>
      <c r="G56" s="13">
        <v>24</v>
      </c>
      <c r="H56" s="13">
        <v>0</v>
      </c>
      <c r="I56" s="13">
        <v>24</v>
      </c>
      <c r="J56" s="13">
        <v>0</v>
      </c>
      <c r="K56" s="13">
        <v>0</v>
      </c>
    </row>
    <row r="57" spans="1:11">
      <c r="A57" s="11">
        <v>53</v>
      </c>
      <c r="B57" s="12" t="s">
        <v>66</v>
      </c>
      <c r="C57" s="13" t="s">
        <v>182</v>
      </c>
      <c r="D57" s="13">
        <v>2</v>
      </c>
      <c r="E57" s="13"/>
      <c r="F57" s="13">
        <v>5</v>
      </c>
      <c r="G57" s="13">
        <v>24</v>
      </c>
      <c r="H57" s="13">
        <v>0</v>
      </c>
      <c r="I57" s="13">
        <v>24</v>
      </c>
      <c r="J57" s="13">
        <v>0</v>
      </c>
      <c r="K57" s="13">
        <v>0</v>
      </c>
    </row>
    <row r="58" spans="1:11" ht="12.75" customHeight="1">
      <c r="A58" s="11">
        <v>54</v>
      </c>
      <c r="B58" s="19" t="s">
        <v>68</v>
      </c>
      <c r="C58" s="13" t="s">
        <v>182</v>
      </c>
      <c r="D58" s="13">
        <v>0</v>
      </c>
      <c r="E58" s="13"/>
      <c r="F58" s="13">
        <v>0</v>
      </c>
      <c r="G58" s="13">
        <v>24</v>
      </c>
      <c r="H58" s="13">
        <v>0</v>
      </c>
      <c r="I58" s="13">
        <v>24</v>
      </c>
      <c r="J58" s="13">
        <v>0</v>
      </c>
      <c r="K58" s="1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182</v>
      </c>
      <c r="D60" s="13">
        <v>0</v>
      </c>
      <c r="E60" s="13"/>
      <c r="F60" s="13">
        <v>0</v>
      </c>
      <c r="G60" s="13">
        <v>1</v>
      </c>
      <c r="H60" s="13">
        <v>0</v>
      </c>
      <c r="I60" s="13">
        <v>1</v>
      </c>
      <c r="J60" s="13">
        <v>0</v>
      </c>
      <c r="K60" s="13">
        <v>0</v>
      </c>
    </row>
    <row r="61" spans="1:11">
      <c r="A61" s="11">
        <v>56</v>
      </c>
      <c r="B61" s="12" t="s">
        <v>72</v>
      </c>
      <c r="C61" s="13" t="s">
        <v>182</v>
      </c>
      <c r="D61" s="13">
        <v>0</v>
      </c>
      <c r="E61" s="13"/>
      <c r="F61" s="13">
        <v>0</v>
      </c>
      <c r="G61" s="13">
        <v>2</v>
      </c>
      <c r="H61" s="13">
        <v>0</v>
      </c>
      <c r="I61" s="13">
        <v>2</v>
      </c>
      <c r="J61" s="13">
        <v>0</v>
      </c>
      <c r="K61" s="13">
        <v>0</v>
      </c>
    </row>
    <row r="62" spans="1:11">
      <c r="A62" s="11">
        <v>57</v>
      </c>
      <c r="B62" s="12" t="s">
        <v>73</v>
      </c>
      <c r="C62" s="13" t="s">
        <v>182</v>
      </c>
      <c r="D62" s="13">
        <v>0</v>
      </c>
      <c r="E62" s="13"/>
      <c r="F62" s="13">
        <v>0</v>
      </c>
      <c r="G62" s="13">
        <v>24</v>
      </c>
      <c r="H62" s="13">
        <v>0</v>
      </c>
      <c r="I62" s="13">
        <v>24</v>
      </c>
      <c r="J62" s="13">
        <v>0</v>
      </c>
      <c r="K62" s="13">
        <v>0</v>
      </c>
    </row>
    <row r="63" spans="1:11" ht="22.5">
      <c r="A63" s="11">
        <v>58</v>
      </c>
      <c r="B63" s="12" t="s">
        <v>74</v>
      </c>
      <c r="C63" s="13" t="s">
        <v>182</v>
      </c>
      <c r="D63" s="13">
        <v>0</v>
      </c>
      <c r="E63" s="13"/>
      <c r="F63" s="13">
        <v>0</v>
      </c>
      <c r="G63" s="13">
        <v>2</v>
      </c>
      <c r="H63" s="13">
        <v>0</v>
      </c>
      <c r="I63" s="13">
        <v>2</v>
      </c>
      <c r="J63" s="13">
        <v>0</v>
      </c>
      <c r="K63" s="13">
        <v>0</v>
      </c>
    </row>
    <row r="64" spans="1:11">
      <c r="A64" s="11">
        <v>59</v>
      </c>
      <c r="B64" s="12" t="s">
        <v>75</v>
      </c>
      <c r="C64" s="13" t="s">
        <v>182</v>
      </c>
      <c r="D64" s="13">
        <v>0</v>
      </c>
      <c r="E64" s="13"/>
      <c r="F64" s="13">
        <v>0</v>
      </c>
      <c r="G64" s="13">
        <v>2</v>
      </c>
      <c r="H64" s="13">
        <v>0</v>
      </c>
      <c r="I64" s="13">
        <v>2</v>
      </c>
      <c r="J64" s="13">
        <v>0</v>
      </c>
      <c r="K64" s="13">
        <v>0</v>
      </c>
    </row>
    <row r="65" spans="1:11" ht="22.5">
      <c r="A65" s="11">
        <v>60</v>
      </c>
      <c r="B65" s="12" t="s">
        <v>76</v>
      </c>
      <c r="C65" s="13" t="s">
        <v>182</v>
      </c>
      <c r="D65" s="13">
        <v>0</v>
      </c>
      <c r="E65" s="13"/>
      <c r="F65" s="13">
        <v>0</v>
      </c>
      <c r="G65" s="13">
        <v>4</v>
      </c>
      <c r="H65" s="13">
        <v>0</v>
      </c>
      <c r="I65" s="13">
        <v>4</v>
      </c>
      <c r="J65" s="13">
        <v>0</v>
      </c>
      <c r="K65" s="13">
        <v>0</v>
      </c>
    </row>
    <row r="66" spans="1:11">
      <c r="A66" s="11">
        <v>61</v>
      </c>
      <c r="B66" s="12" t="s">
        <v>77</v>
      </c>
      <c r="C66" s="13" t="s">
        <v>182</v>
      </c>
      <c r="D66" s="13">
        <v>1</v>
      </c>
      <c r="E66" s="13"/>
      <c r="F66" s="13">
        <v>20</v>
      </c>
      <c r="G66" s="13">
        <v>6</v>
      </c>
      <c r="H66" s="13">
        <v>0</v>
      </c>
      <c r="I66" s="13">
        <v>6</v>
      </c>
      <c r="J66" s="13">
        <v>0</v>
      </c>
      <c r="K66" s="13">
        <v>0</v>
      </c>
    </row>
    <row r="67" spans="1:11">
      <c r="A67" s="11">
        <v>62</v>
      </c>
      <c r="B67" s="12" t="s">
        <v>78</v>
      </c>
      <c r="C67" s="13" t="s">
        <v>182</v>
      </c>
      <c r="D67" s="13">
        <v>0</v>
      </c>
      <c r="E67" s="13"/>
      <c r="F67" s="13">
        <v>0</v>
      </c>
      <c r="G67" s="13">
        <v>6</v>
      </c>
      <c r="H67" s="13">
        <v>0</v>
      </c>
      <c r="I67" s="13">
        <v>6</v>
      </c>
      <c r="J67" s="13">
        <v>0</v>
      </c>
      <c r="K67" s="13">
        <v>0</v>
      </c>
    </row>
    <row r="68" spans="1:11">
      <c r="A68" s="11">
        <v>63</v>
      </c>
      <c r="B68" s="12" t="s">
        <v>79</v>
      </c>
      <c r="C68" s="13" t="s">
        <v>182</v>
      </c>
      <c r="D68" s="13">
        <v>0</v>
      </c>
      <c r="E68" s="13"/>
      <c r="F68" s="13">
        <v>0</v>
      </c>
      <c r="G68" s="13">
        <v>6</v>
      </c>
      <c r="H68" s="13">
        <v>0</v>
      </c>
      <c r="I68" s="13">
        <v>6</v>
      </c>
      <c r="J68" s="13">
        <v>0</v>
      </c>
      <c r="K68" s="13">
        <v>0</v>
      </c>
    </row>
    <row r="69" spans="1:11">
      <c r="A69" s="11">
        <v>64</v>
      </c>
      <c r="B69" s="12" t="s">
        <v>80</v>
      </c>
      <c r="C69" s="13" t="s">
        <v>182</v>
      </c>
      <c r="D69" s="13">
        <v>0</v>
      </c>
      <c r="E69" s="13"/>
      <c r="F69" s="13">
        <v>0</v>
      </c>
      <c r="G69" s="13">
        <v>6</v>
      </c>
      <c r="H69" s="13">
        <v>0</v>
      </c>
      <c r="I69" s="13">
        <v>6</v>
      </c>
      <c r="J69" s="13">
        <v>0</v>
      </c>
      <c r="K69" s="13">
        <v>0</v>
      </c>
    </row>
    <row r="70" spans="1:11">
      <c r="A70" s="11">
        <v>65</v>
      </c>
      <c r="B70" s="12" t="s">
        <v>81</v>
      </c>
      <c r="C70" s="13" t="s">
        <v>182</v>
      </c>
      <c r="D70" s="13">
        <v>0</v>
      </c>
      <c r="E70" s="13"/>
      <c r="F70" s="13">
        <v>0</v>
      </c>
      <c r="G70" s="13">
        <v>6</v>
      </c>
      <c r="H70" s="13">
        <v>0</v>
      </c>
      <c r="I70" s="13">
        <v>6</v>
      </c>
      <c r="J70" s="13">
        <v>0</v>
      </c>
      <c r="K70" s="13">
        <v>0</v>
      </c>
    </row>
    <row r="71" spans="1:11">
      <c r="A71" s="11">
        <v>66</v>
      </c>
      <c r="B71" s="12" t="s">
        <v>82</v>
      </c>
      <c r="C71" s="13" t="s">
        <v>182</v>
      </c>
      <c r="D71" s="13">
        <v>0</v>
      </c>
      <c r="E71" s="13"/>
      <c r="F71" s="13">
        <v>0</v>
      </c>
      <c r="G71" s="13">
        <v>2</v>
      </c>
      <c r="H71" s="13">
        <v>0</v>
      </c>
      <c r="I71" s="13">
        <v>2</v>
      </c>
      <c r="J71" s="13">
        <v>0</v>
      </c>
      <c r="K71" s="1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13">
        <v>0</v>
      </c>
      <c r="K72" s="13">
        <v>0</v>
      </c>
    </row>
    <row r="73" spans="1:11">
      <c r="A73" s="11">
        <v>67</v>
      </c>
      <c r="B73" s="12" t="s">
        <v>84</v>
      </c>
      <c r="C73" s="13" t="s">
        <v>182</v>
      </c>
      <c r="D73" s="13">
        <v>0</v>
      </c>
      <c r="E73" s="13"/>
      <c r="F73" s="13">
        <v>0</v>
      </c>
      <c r="G73" s="13">
        <v>2</v>
      </c>
      <c r="H73" s="13">
        <v>0</v>
      </c>
      <c r="I73" s="13">
        <v>2</v>
      </c>
      <c r="J73" s="13">
        <v>0</v>
      </c>
      <c r="K73" s="13">
        <v>0</v>
      </c>
    </row>
    <row r="74" spans="1:11">
      <c r="A74" s="11">
        <v>68</v>
      </c>
      <c r="B74" s="12" t="s">
        <v>85</v>
      </c>
      <c r="C74" s="13" t="s">
        <v>182</v>
      </c>
      <c r="D74" s="13">
        <v>0</v>
      </c>
      <c r="E74" s="13"/>
      <c r="F74" s="13">
        <v>0</v>
      </c>
      <c r="G74" s="13">
        <v>6</v>
      </c>
      <c r="H74" s="13">
        <v>0</v>
      </c>
      <c r="I74" s="13">
        <v>6</v>
      </c>
      <c r="J74" s="13">
        <v>0</v>
      </c>
      <c r="K74" s="13">
        <v>0</v>
      </c>
    </row>
    <row r="75" spans="1:11">
      <c r="A75" s="11">
        <v>69</v>
      </c>
      <c r="B75" s="12" t="s">
        <v>86</v>
      </c>
      <c r="C75" s="13" t="s">
        <v>182</v>
      </c>
      <c r="D75" s="13">
        <v>1</v>
      </c>
      <c r="E75" s="13"/>
      <c r="F75" s="13">
        <v>10</v>
      </c>
      <c r="G75" s="13">
        <v>5</v>
      </c>
      <c r="H75" s="13">
        <v>0</v>
      </c>
      <c r="I75" s="13">
        <v>5</v>
      </c>
      <c r="J75" s="13">
        <v>0</v>
      </c>
      <c r="K75" s="13">
        <v>0</v>
      </c>
    </row>
    <row r="76" spans="1:11">
      <c r="A76" s="11">
        <v>70</v>
      </c>
      <c r="B76" s="12" t="s">
        <v>87</v>
      </c>
      <c r="C76" s="13" t="s">
        <v>182</v>
      </c>
      <c r="D76" s="13">
        <v>7</v>
      </c>
      <c r="E76" s="13"/>
      <c r="F76" s="13">
        <v>100</v>
      </c>
      <c r="G76" s="13">
        <v>2</v>
      </c>
      <c r="H76" s="13">
        <v>0</v>
      </c>
      <c r="I76" s="13">
        <v>2</v>
      </c>
      <c r="J76" s="13">
        <v>0</v>
      </c>
      <c r="K76" s="13">
        <v>0</v>
      </c>
    </row>
    <row r="77" spans="1:11">
      <c r="A77" s="11">
        <v>71</v>
      </c>
      <c r="B77" s="12" t="s">
        <v>88</v>
      </c>
      <c r="C77" s="13" t="s">
        <v>182</v>
      </c>
      <c r="D77" s="13">
        <v>2</v>
      </c>
      <c r="E77" s="13"/>
      <c r="F77" s="13">
        <v>100</v>
      </c>
      <c r="G77" s="13">
        <v>2</v>
      </c>
      <c r="H77" s="13">
        <v>0</v>
      </c>
      <c r="I77" s="13">
        <v>2</v>
      </c>
      <c r="J77" s="13">
        <v>0</v>
      </c>
      <c r="K77" s="13">
        <v>0</v>
      </c>
    </row>
    <row r="78" spans="1:11">
      <c r="A78" s="11">
        <v>72</v>
      </c>
      <c r="B78" s="12" t="s">
        <v>89</v>
      </c>
      <c r="C78" s="13" t="s">
        <v>182</v>
      </c>
      <c r="D78" s="13">
        <v>2</v>
      </c>
      <c r="E78" s="13"/>
      <c r="F78" s="13">
        <v>100</v>
      </c>
      <c r="G78" s="13">
        <v>2</v>
      </c>
      <c r="H78" s="13">
        <v>0</v>
      </c>
      <c r="I78" s="13">
        <v>2</v>
      </c>
      <c r="J78" s="13">
        <v>0</v>
      </c>
      <c r="K78" s="13">
        <v>0</v>
      </c>
    </row>
    <row r="79" spans="1:11">
      <c r="A79" s="11">
        <v>73</v>
      </c>
      <c r="B79" s="12" t="s">
        <v>90</v>
      </c>
      <c r="C79" s="13" t="s">
        <v>182</v>
      </c>
      <c r="D79" s="13">
        <v>0</v>
      </c>
      <c r="E79" s="13"/>
      <c r="F79" s="13">
        <v>0</v>
      </c>
      <c r="G79" s="13">
        <v>2</v>
      </c>
      <c r="H79" s="13">
        <v>0</v>
      </c>
      <c r="I79" s="13">
        <v>2</v>
      </c>
      <c r="J79" s="13">
        <v>0</v>
      </c>
      <c r="K79" s="13">
        <v>0</v>
      </c>
    </row>
    <row r="80" spans="1:11">
      <c r="A80" s="11">
        <v>74</v>
      </c>
      <c r="B80" s="12" t="s">
        <v>91</v>
      </c>
      <c r="C80" s="13" t="s">
        <v>182</v>
      </c>
      <c r="D80" s="31">
        <v>0</v>
      </c>
      <c r="E80" s="13"/>
      <c r="F80" s="13">
        <v>0</v>
      </c>
      <c r="G80" s="13">
        <v>1</v>
      </c>
      <c r="H80" s="13">
        <v>0</v>
      </c>
      <c r="I80" s="13">
        <v>1</v>
      </c>
      <c r="J80" s="13">
        <v>0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09" t="s">
        <v>198</v>
      </c>
      <c r="D82" s="13">
        <v>1</v>
      </c>
      <c r="E82" s="13"/>
      <c r="F82" s="13">
        <v>50</v>
      </c>
      <c r="G82" s="13">
        <v>1</v>
      </c>
      <c r="H82" s="13">
        <v>0</v>
      </c>
      <c r="I82" s="13">
        <v>1</v>
      </c>
      <c r="J82" s="13">
        <v>0</v>
      </c>
      <c r="K82" s="13">
        <v>0</v>
      </c>
    </row>
    <row r="83" spans="1:11" ht="22.5">
      <c r="A83" s="21">
        <v>76</v>
      </c>
      <c r="B83" s="12" t="s">
        <v>94</v>
      </c>
      <c r="C83" s="109" t="s">
        <v>198</v>
      </c>
      <c r="D83" s="13">
        <v>0</v>
      </c>
      <c r="E83" s="13"/>
      <c r="F83" s="13">
        <v>0</v>
      </c>
      <c r="G83" s="13">
        <v>2</v>
      </c>
      <c r="H83" s="13">
        <v>0</v>
      </c>
      <c r="I83" s="13">
        <v>2</v>
      </c>
      <c r="J83" s="13">
        <v>0</v>
      </c>
      <c r="K83" s="1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09" t="s">
        <v>182</v>
      </c>
      <c r="D85" s="13">
        <v>0</v>
      </c>
      <c r="E85" s="13"/>
      <c r="F85" s="13">
        <v>0</v>
      </c>
      <c r="G85" s="13">
        <v>2</v>
      </c>
      <c r="H85" s="13">
        <v>0</v>
      </c>
      <c r="I85" s="13">
        <v>2</v>
      </c>
      <c r="J85" s="13">
        <v>0</v>
      </c>
      <c r="K85" s="13">
        <v>0</v>
      </c>
    </row>
    <row r="86" spans="1:11">
      <c r="A86" s="11">
        <v>78</v>
      </c>
      <c r="B86" s="14" t="s">
        <v>97</v>
      </c>
      <c r="C86" s="109" t="s">
        <v>182</v>
      </c>
      <c r="D86" s="13">
        <v>0</v>
      </c>
      <c r="E86" s="13"/>
      <c r="F86" s="13">
        <v>0</v>
      </c>
      <c r="G86" s="13">
        <v>0</v>
      </c>
      <c r="H86" s="13">
        <v>0</v>
      </c>
      <c r="I86" s="13">
        <v>0</v>
      </c>
      <c r="J86" s="13">
        <v>0</v>
      </c>
      <c r="K86" s="13">
        <v>0</v>
      </c>
    </row>
    <row r="87" spans="1:11" ht="22.5">
      <c r="A87" s="11">
        <v>79</v>
      </c>
      <c r="B87" s="14" t="s">
        <v>98</v>
      </c>
      <c r="C87" s="109" t="s">
        <v>198</v>
      </c>
      <c r="D87" s="13">
        <v>0</v>
      </c>
      <c r="E87" s="13"/>
      <c r="F87" s="13">
        <v>0</v>
      </c>
      <c r="G87" s="13">
        <v>2</v>
      </c>
      <c r="H87" s="13">
        <v>0</v>
      </c>
      <c r="I87" s="13">
        <v>2</v>
      </c>
      <c r="J87" s="13">
        <v>0</v>
      </c>
      <c r="K87" s="13">
        <v>0</v>
      </c>
    </row>
    <row r="88" spans="1:11">
      <c r="A88" s="11">
        <v>80</v>
      </c>
      <c r="B88" s="14" t="s">
        <v>99</v>
      </c>
      <c r="C88" s="109" t="s">
        <v>198</v>
      </c>
      <c r="D88" s="13">
        <v>0</v>
      </c>
      <c r="E88" s="13">
        <v>0</v>
      </c>
      <c r="F88" s="13">
        <v>0</v>
      </c>
      <c r="G88" s="13">
        <v>0</v>
      </c>
      <c r="H88" s="13">
        <v>0</v>
      </c>
      <c r="I88" s="13">
        <v>0</v>
      </c>
      <c r="J88" s="13">
        <v>0</v>
      </c>
      <c r="K88" s="13">
        <v>0</v>
      </c>
    </row>
    <row r="89" spans="1:11" ht="22.5">
      <c r="A89" s="11">
        <v>81</v>
      </c>
      <c r="B89" s="14" t="s">
        <v>100</v>
      </c>
      <c r="C89" s="13" t="s">
        <v>182</v>
      </c>
      <c r="D89" s="13">
        <v>0</v>
      </c>
      <c r="E89" s="13">
        <v>0</v>
      </c>
      <c r="F89" s="13">
        <v>0</v>
      </c>
      <c r="G89" s="13">
        <v>0</v>
      </c>
      <c r="H89" s="13">
        <v>0</v>
      </c>
      <c r="I89" s="13">
        <v>0</v>
      </c>
      <c r="J89" s="13">
        <v>0</v>
      </c>
      <c r="K89" s="13">
        <v>0</v>
      </c>
    </row>
    <row r="90" spans="1:11">
      <c r="A90" s="11">
        <v>82</v>
      </c>
      <c r="B90" s="14" t="s">
        <v>101</v>
      </c>
      <c r="C90" s="13" t="s">
        <v>182</v>
      </c>
      <c r="D90" s="13">
        <v>0</v>
      </c>
      <c r="E90" s="13"/>
      <c r="F90" s="13">
        <v>0</v>
      </c>
      <c r="G90" s="13">
        <v>2</v>
      </c>
      <c r="H90" s="13">
        <v>0</v>
      </c>
      <c r="I90" s="13">
        <v>2</v>
      </c>
      <c r="J90" s="13">
        <v>0</v>
      </c>
      <c r="K90" s="13">
        <v>0</v>
      </c>
    </row>
    <row r="91" spans="1:11" ht="22.5">
      <c r="A91" s="11">
        <v>83</v>
      </c>
      <c r="B91" s="14" t="s">
        <v>102</v>
      </c>
      <c r="C91" s="13" t="s">
        <v>182</v>
      </c>
      <c r="D91" s="13">
        <v>0</v>
      </c>
      <c r="E91" s="13">
        <v>0</v>
      </c>
      <c r="F91" s="13">
        <v>0</v>
      </c>
      <c r="G91" s="13">
        <v>2</v>
      </c>
      <c r="H91" s="13">
        <v>0</v>
      </c>
      <c r="I91" s="13">
        <v>2</v>
      </c>
      <c r="J91" s="13">
        <v>0</v>
      </c>
      <c r="K91" s="13">
        <v>0</v>
      </c>
    </row>
    <row r="92" spans="1:11" ht="22.5">
      <c r="A92" s="11">
        <v>84</v>
      </c>
      <c r="B92" s="14" t="s">
        <v>103</v>
      </c>
      <c r="C92" s="13" t="s">
        <v>182</v>
      </c>
      <c r="D92" s="13">
        <v>0</v>
      </c>
      <c r="E92" s="13">
        <v>0</v>
      </c>
      <c r="F92" s="13">
        <v>0</v>
      </c>
      <c r="G92" s="13">
        <v>2</v>
      </c>
      <c r="H92" s="13">
        <v>0</v>
      </c>
      <c r="I92" s="13">
        <v>2</v>
      </c>
      <c r="J92" s="13">
        <v>0</v>
      </c>
      <c r="K92" s="13">
        <v>0</v>
      </c>
    </row>
    <row r="93" spans="1:11">
      <c r="A93" s="11">
        <v>85</v>
      </c>
      <c r="B93" s="14" t="s">
        <v>104</v>
      </c>
      <c r="C93" s="13" t="s">
        <v>182</v>
      </c>
      <c r="D93" s="13">
        <v>0</v>
      </c>
      <c r="E93" s="13">
        <v>0</v>
      </c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</row>
    <row r="94" spans="1:11">
      <c r="A94" s="11">
        <v>86</v>
      </c>
      <c r="B94" s="14" t="s">
        <v>105</v>
      </c>
      <c r="C94" s="13" t="s">
        <v>182</v>
      </c>
      <c r="D94" s="13">
        <v>0</v>
      </c>
      <c r="E94" s="13">
        <v>0</v>
      </c>
      <c r="F94" s="13">
        <v>0</v>
      </c>
      <c r="G94" s="13">
        <v>2</v>
      </c>
      <c r="H94" s="13">
        <v>0</v>
      </c>
      <c r="I94" s="13">
        <v>2</v>
      </c>
      <c r="J94" s="13">
        <v>0</v>
      </c>
      <c r="K94" s="13">
        <v>0</v>
      </c>
    </row>
    <row r="95" spans="1:11">
      <c r="A95" s="11">
        <v>87</v>
      </c>
      <c r="B95" s="14" t="s">
        <v>106</v>
      </c>
      <c r="C95" s="13" t="s">
        <v>182</v>
      </c>
      <c r="D95" s="13">
        <v>0</v>
      </c>
      <c r="E95" s="13">
        <v>0</v>
      </c>
      <c r="F95" s="13">
        <v>0</v>
      </c>
      <c r="G95" s="13">
        <v>0</v>
      </c>
      <c r="H95" s="13">
        <v>0</v>
      </c>
      <c r="I95" s="13">
        <v>0</v>
      </c>
      <c r="J95" s="13">
        <v>0</v>
      </c>
      <c r="K95" s="13">
        <v>0</v>
      </c>
    </row>
    <row r="96" spans="1:11">
      <c r="A96" s="11">
        <v>88</v>
      </c>
      <c r="B96" s="14" t="s">
        <v>107</v>
      </c>
      <c r="C96" s="13" t="s">
        <v>182</v>
      </c>
      <c r="D96" s="13">
        <v>0</v>
      </c>
      <c r="E96" s="13">
        <v>0</v>
      </c>
      <c r="F96" s="13">
        <v>0</v>
      </c>
      <c r="G96" s="13">
        <v>2</v>
      </c>
      <c r="H96" s="13">
        <v>0</v>
      </c>
      <c r="I96" s="13">
        <v>2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13" t="s">
        <v>182</v>
      </c>
      <c r="D97" s="13">
        <v>0</v>
      </c>
      <c r="E97" s="13">
        <v>0</v>
      </c>
      <c r="F97" s="13">
        <v>0</v>
      </c>
      <c r="G97" s="13">
        <v>1</v>
      </c>
      <c r="H97" s="13">
        <v>0</v>
      </c>
      <c r="I97" s="13">
        <v>1</v>
      </c>
      <c r="J97" s="13">
        <v>0</v>
      </c>
      <c r="K97" s="13">
        <v>0</v>
      </c>
    </row>
    <row r="98" spans="1:11">
      <c r="A98" s="11">
        <v>90</v>
      </c>
      <c r="B98" s="14" t="s">
        <v>109</v>
      </c>
      <c r="C98" s="13" t="s">
        <v>182</v>
      </c>
      <c r="D98" s="13">
        <v>0</v>
      </c>
      <c r="E98" s="13">
        <v>0</v>
      </c>
      <c r="F98" s="13">
        <v>0</v>
      </c>
      <c r="G98" s="13">
        <v>2</v>
      </c>
      <c r="H98" s="13">
        <v>0</v>
      </c>
      <c r="I98" s="13">
        <v>2</v>
      </c>
      <c r="J98" s="13">
        <v>0</v>
      </c>
      <c r="K98" s="13">
        <v>0</v>
      </c>
    </row>
    <row r="99" spans="1:11">
      <c r="A99" s="11">
        <v>91</v>
      </c>
      <c r="B99" s="14" t="s">
        <v>110</v>
      </c>
      <c r="C99" s="13" t="s">
        <v>182</v>
      </c>
      <c r="D99" s="13">
        <v>0</v>
      </c>
      <c r="E99" s="13">
        <v>0</v>
      </c>
      <c r="F99" s="13">
        <v>0</v>
      </c>
      <c r="G99" s="13">
        <v>0</v>
      </c>
      <c r="H99" s="13">
        <v>0</v>
      </c>
      <c r="I99" s="13">
        <v>0</v>
      </c>
      <c r="J99" s="13">
        <v>0</v>
      </c>
      <c r="K99" s="13">
        <v>0</v>
      </c>
    </row>
    <row r="100" spans="1:11">
      <c r="A100" s="11">
        <v>92</v>
      </c>
      <c r="B100" s="14" t="s">
        <v>111</v>
      </c>
      <c r="C100" s="13" t="s">
        <v>182</v>
      </c>
      <c r="D100" s="13"/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0</v>
      </c>
    </row>
    <row r="101" spans="1:11" ht="22.5">
      <c r="A101" s="11">
        <v>93</v>
      </c>
      <c r="B101" s="14" t="s">
        <v>112</v>
      </c>
      <c r="C101" s="13" t="s">
        <v>182</v>
      </c>
      <c r="D101" s="13">
        <v>0</v>
      </c>
      <c r="E101" s="13">
        <v>0</v>
      </c>
      <c r="F101" s="13">
        <v>0</v>
      </c>
      <c r="G101" s="13">
        <v>0</v>
      </c>
      <c r="H101" s="13">
        <v>0</v>
      </c>
      <c r="I101" s="13">
        <v>0</v>
      </c>
      <c r="J101" s="13">
        <v>0</v>
      </c>
      <c r="K101" s="13">
        <v>0</v>
      </c>
    </row>
    <row r="102" spans="1:11">
      <c r="A102" s="11">
        <v>94</v>
      </c>
      <c r="B102" s="14" t="s">
        <v>113</v>
      </c>
      <c r="C102" s="13" t="s">
        <v>182</v>
      </c>
      <c r="D102" s="13">
        <v>0</v>
      </c>
      <c r="E102" s="13">
        <v>0</v>
      </c>
      <c r="F102" s="13">
        <v>0</v>
      </c>
      <c r="G102" s="13">
        <v>0</v>
      </c>
      <c r="H102" s="13">
        <v>0</v>
      </c>
      <c r="I102" s="13">
        <v>0</v>
      </c>
      <c r="J102" s="13">
        <v>0</v>
      </c>
      <c r="K102" s="13">
        <v>0</v>
      </c>
    </row>
    <row r="103" spans="1:11" ht="22.5">
      <c r="A103" s="11">
        <v>95</v>
      </c>
      <c r="B103" s="14" t="s">
        <v>114</v>
      </c>
      <c r="C103" s="13" t="s">
        <v>182</v>
      </c>
      <c r="D103" s="13">
        <v>0</v>
      </c>
      <c r="E103" s="13">
        <v>0</v>
      </c>
      <c r="F103" s="13">
        <v>0</v>
      </c>
      <c r="G103" s="13">
        <v>0</v>
      </c>
      <c r="H103" s="13">
        <v>0</v>
      </c>
      <c r="I103" s="13">
        <v>0</v>
      </c>
      <c r="J103" s="13">
        <v>0</v>
      </c>
      <c r="K103" s="13">
        <v>0</v>
      </c>
    </row>
    <row r="104" spans="1:11" ht="33.75">
      <c r="A104" s="11">
        <v>96</v>
      </c>
      <c r="B104" s="14" t="s">
        <v>115</v>
      </c>
      <c r="C104" s="13" t="s">
        <v>182</v>
      </c>
      <c r="D104" s="13">
        <v>0</v>
      </c>
      <c r="E104" s="13">
        <v>0</v>
      </c>
      <c r="F104" s="13">
        <v>0</v>
      </c>
      <c r="G104" s="13">
        <v>0</v>
      </c>
      <c r="H104" s="13">
        <v>0</v>
      </c>
      <c r="I104" s="13">
        <v>0</v>
      </c>
      <c r="J104" s="13">
        <v>0</v>
      </c>
      <c r="K104" s="13">
        <v>0</v>
      </c>
    </row>
    <row r="105" spans="1:11">
      <c r="A105" s="11">
        <v>97</v>
      </c>
      <c r="B105" s="14" t="s">
        <v>116</v>
      </c>
      <c r="C105" s="13" t="s">
        <v>182</v>
      </c>
      <c r="D105" s="13">
        <v>0</v>
      </c>
      <c r="E105" s="13">
        <v>0</v>
      </c>
      <c r="F105" s="13">
        <v>0</v>
      </c>
      <c r="G105" s="13">
        <v>0</v>
      </c>
      <c r="H105" s="13">
        <v>0</v>
      </c>
      <c r="I105" s="13">
        <v>0</v>
      </c>
      <c r="J105" s="13">
        <v>0</v>
      </c>
      <c r="K105" s="13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>
        <v>0</v>
      </c>
      <c r="E107" s="13">
        <v>0</v>
      </c>
      <c r="F107" s="13">
        <v>0</v>
      </c>
      <c r="G107" s="13">
        <v>0</v>
      </c>
      <c r="H107" s="13">
        <v>0</v>
      </c>
      <c r="I107" s="13">
        <v>0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182</v>
      </c>
      <c r="D110" s="13">
        <v>0</v>
      </c>
      <c r="E110" s="13">
        <v>0</v>
      </c>
      <c r="F110" s="13">
        <v>0</v>
      </c>
      <c r="G110" s="13">
        <v>0</v>
      </c>
      <c r="H110" s="13">
        <v>0</v>
      </c>
      <c r="I110" s="13">
        <v>0</v>
      </c>
      <c r="J110" s="13">
        <v>0</v>
      </c>
      <c r="K110" s="13">
        <v>0</v>
      </c>
    </row>
    <row r="111" spans="1:11" ht="33.75">
      <c r="A111" s="22">
        <v>100</v>
      </c>
      <c r="B111" s="14" t="s">
        <v>122</v>
      </c>
      <c r="C111" s="13" t="s">
        <v>182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0</v>
      </c>
      <c r="K111" s="1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198</v>
      </c>
      <c r="D113" s="13">
        <v>0</v>
      </c>
      <c r="E113" s="13">
        <v>0</v>
      </c>
      <c r="F113" s="13">
        <v>0</v>
      </c>
      <c r="G113" s="13">
        <v>2</v>
      </c>
      <c r="H113" s="13">
        <v>0</v>
      </c>
      <c r="I113" s="13">
        <v>2</v>
      </c>
      <c r="J113" s="13">
        <v>0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182</v>
      </c>
      <c r="D115" s="13">
        <v>0</v>
      </c>
      <c r="E115" s="13">
        <v>0</v>
      </c>
      <c r="F115" s="13">
        <v>0</v>
      </c>
      <c r="G115" s="13">
        <v>1</v>
      </c>
      <c r="H115" s="13">
        <v>0</v>
      </c>
      <c r="I115" s="13">
        <v>1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182</v>
      </c>
      <c r="D117" s="13">
        <v>0</v>
      </c>
      <c r="E117" s="13"/>
      <c r="F117" s="13">
        <v>0</v>
      </c>
      <c r="G117" s="13">
        <v>1</v>
      </c>
      <c r="H117" s="13">
        <v>0</v>
      </c>
      <c r="I117" s="13">
        <v>1</v>
      </c>
      <c r="J117" s="13">
        <v>0</v>
      </c>
      <c r="K117" s="13">
        <v>0</v>
      </c>
    </row>
    <row r="118" spans="1:11" ht="22.5">
      <c r="A118" s="22">
        <v>104</v>
      </c>
      <c r="B118" s="14" t="s">
        <v>129</v>
      </c>
      <c r="C118" s="13" t="s">
        <v>182</v>
      </c>
      <c r="D118" s="13">
        <v>0</v>
      </c>
      <c r="E118" s="13">
        <v>0</v>
      </c>
      <c r="F118" s="13">
        <v>0</v>
      </c>
      <c r="G118" s="13">
        <v>1</v>
      </c>
      <c r="H118" s="13">
        <v>0</v>
      </c>
      <c r="I118" s="13">
        <v>1</v>
      </c>
      <c r="J118" s="13">
        <v>0</v>
      </c>
      <c r="K118" s="13">
        <v>0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182</v>
      </c>
      <c r="D120" s="13">
        <v>0</v>
      </c>
      <c r="E120" s="13">
        <v>0</v>
      </c>
      <c r="F120" s="13">
        <v>0</v>
      </c>
      <c r="G120" s="13">
        <v>2</v>
      </c>
      <c r="H120" s="13">
        <v>0</v>
      </c>
      <c r="I120" s="13">
        <v>2</v>
      </c>
      <c r="J120" s="13">
        <v>0</v>
      </c>
      <c r="K120" s="13">
        <v>0</v>
      </c>
    </row>
    <row r="121" spans="1:11">
      <c r="A121" s="22">
        <v>106</v>
      </c>
      <c r="B121" s="14" t="s">
        <v>132</v>
      </c>
      <c r="C121" s="13" t="s">
        <v>182</v>
      </c>
      <c r="D121" s="13">
        <v>0</v>
      </c>
      <c r="E121" s="13">
        <v>0</v>
      </c>
      <c r="F121" s="13">
        <v>0</v>
      </c>
      <c r="G121" s="13">
        <v>2</v>
      </c>
      <c r="H121" s="13">
        <v>0</v>
      </c>
      <c r="I121" s="13">
        <v>2</v>
      </c>
      <c r="J121" s="13">
        <v>0</v>
      </c>
      <c r="K121" s="13">
        <v>0</v>
      </c>
    </row>
    <row r="122" spans="1:11" ht="12.75" customHeight="1">
      <c r="A122" s="8" t="s">
        <v>133</v>
      </c>
      <c r="B122" s="9"/>
      <c r="C122" s="8"/>
      <c r="D122" s="8" t="s">
        <v>49</v>
      </c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198</v>
      </c>
      <c r="D124" s="13">
        <v>0</v>
      </c>
      <c r="E124" s="13"/>
      <c r="F124" s="13">
        <v>0</v>
      </c>
      <c r="G124" s="13">
        <v>2</v>
      </c>
      <c r="H124" s="13">
        <v>0</v>
      </c>
      <c r="I124" s="13">
        <v>2</v>
      </c>
      <c r="J124" s="13">
        <v>0</v>
      </c>
      <c r="K124" s="13">
        <v>0</v>
      </c>
    </row>
    <row r="125" spans="1:11">
      <c r="A125" s="22">
        <v>108</v>
      </c>
      <c r="B125" s="14" t="s">
        <v>136</v>
      </c>
      <c r="C125" s="13" t="s">
        <v>182</v>
      </c>
      <c r="D125" s="13">
        <v>0</v>
      </c>
      <c r="E125" s="13"/>
      <c r="F125" s="13">
        <v>0</v>
      </c>
      <c r="G125" s="13">
        <v>2</v>
      </c>
      <c r="H125" s="13">
        <v>0</v>
      </c>
      <c r="I125" s="13">
        <v>2</v>
      </c>
      <c r="J125" s="13">
        <v>0</v>
      </c>
      <c r="K125" s="13">
        <v>0</v>
      </c>
    </row>
    <row r="126" spans="1:11">
      <c r="A126" s="22">
        <v>109</v>
      </c>
      <c r="B126" s="14" t="s">
        <v>137</v>
      </c>
      <c r="C126" s="13" t="s">
        <v>182</v>
      </c>
      <c r="D126" s="13">
        <v>0</v>
      </c>
      <c r="E126" s="13"/>
      <c r="F126" s="13">
        <v>0</v>
      </c>
      <c r="G126" s="13">
        <v>2</v>
      </c>
      <c r="H126" s="13">
        <v>0</v>
      </c>
      <c r="I126" s="13">
        <v>2</v>
      </c>
      <c r="J126" s="13">
        <v>0</v>
      </c>
      <c r="K126" s="13">
        <v>0</v>
      </c>
    </row>
    <row r="127" spans="1:11" ht="22.5">
      <c r="A127" s="22">
        <v>110</v>
      </c>
      <c r="B127" s="14" t="s">
        <v>138</v>
      </c>
      <c r="C127" s="13" t="s">
        <v>182</v>
      </c>
      <c r="D127" s="13">
        <v>0</v>
      </c>
      <c r="E127" s="13"/>
      <c r="F127" s="13">
        <v>0</v>
      </c>
      <c r="G127" s="13">
        <v>2</v>
      </c>
      <c r="H127" s="13">
        <v>0</v>
      </c>
      <c r="I127" s="13">
        <v>2</v>
      </c>
      <c r="J127" s="13">
        <v>0</v>
      </c>
      <c r="K127" s="13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182</v>
      </c>
      <c r="D129" s="13"/>
      <c r="E129" s="13"/>
      <c r="F129" s="13">
        <v>0</v>
      </c>
      <c r="G129" s="13">
        <v>0</v>
      </c>
      <c r="H129" s="13">
        <v>0</v>
      </c>
      <c r="I129" s="13">
        <v>0</v>
      </c>
      <c r="J129" s="13">
        <v>0</v>
      </c>
      <c r="K129" s="13">
        <v>0</v>
      </c>
    </row>
    <row r="130" spans="1:11">
      <c r="A130" s="11">
        <v>112</v>
      </c>
      <c r="B130" s="12" t="s">
        <v>144</v>
      </c>
      <c r="C130" s="13" t="s">
        <v>185</v>
      </c>
      <c r="D130" s="13">
        <v>0</v>
      </c>
      <c r="E130" s="13"/>
      <c r="F130" s="13">
        <v>0</v>
      </c>
      <c r="G130" s="13">
        <v>6</v>
      </c>
      <c r="H130" s="13">
        <v>0</v>
      </c>
      <c r="I130" s="13">
        <v>2</v>
      </c>
      <c r="J130" s="13">
        <v>2</v>
      </c>
      <c r="K130" s="13">
        <v>2</v>
      </c>
    </row>
    <row r="131" spans="1:11">
      <c r="A131" s="11">
        <v>113</v>
      </c>
      <c r="B131" s="12" t="s">
        <v>148</v>
      </c>
      <c r="C131" s="13" t="s">
        <v>190</v>
      </c>
      <c r="D131" s="13">
        <v>0</v>
      </c>
      <c r="E131" s="13"/>
      <c r="F131" s="13">
        <v>0</v>
      </c>
      <c r="G131" s="13">
        <v>6</v>
      </c>
      <c r="H131" s="13">
        <v>0</v>
      </c>
      <c r="I131" s="13">
        <v>2</v>
      </c>
      <c r="J131" s="13">
        <v>2</v>
      </c>
      <c r="K131" s="13">
        <v>2</v>
      </c>
    </row>
    <row r="132" spans="1:11">
      <c r="A132" s="11">
        <v>114</v>
      </c>
      <c r="B132" s="12" t="s">
        <v>152</v>
      </c>
      <c r="C132" s="13"/>
      <c r="D132" s="13">
        <v>0</v>
      </c>
      <c r="E132" s="13"/>
      <c r="F132" s="13">
        <v>0</v>
      </c>
      <c r="G132" s="13">
        <v>0</v>
      </c>
      <c r="H132" s="13">
        <v>0</v>
      </c>
      <c r="I132" s="13">
        <v>0</v>
      </c>
      <c r="J132" s="13">
        <v>0</v>
      </c>
      <c r="K132" s="13">
        <v>0</v>
      </c>
    </row>
    <row r="133" spans="1:11">
      <c r="A133" s="11">
        <v>115</v>
      </c>
      <c r="B133" s="12" t="s">
        <v>153</v>
      </c>
      <c r="C133" s="13" t="s">
        <v>182</v>
      </c>
      <c r="D133" s="13">
        <v>0</v>
      </c>
      <c r="E133" s="13"/>
      <c r="F133" s="13">
        <v>0</v>
      </c>
      <c r="G133" s="13">
        <v>10</v>
      </c>
      <c r="H133" s="13">
        <v>0</v>
      </c>
      <c r="I133" s="13">
        <v>5</v>
      </c>
      <c r="J133" s="13">
        <v>0</v>
      </c>
      <c r="K133" s="13">
        <v>5</v>
      </c>
    </row>
    <row r="134" spans="1:11">
      <c r="A134" s="11">
        <v>116</v>
      </c>
      <c r="B134" s="12" t="s">
        <v>155</v>
      </c>
      <c r="C134" s="13" t="s">
        <v>185</v>
      </c>
      <c r="D134" s="13">
        <v>0</v>
      </c>
      <c r="E134" s="13"/>
      <c r="F134" s="13">
        <v>0</v>
      </c>
      <c r="G134" s="13">
        <v>4</v>
      </c>
      <c r="H134" s="13">
        <v>0</v>
      </c>
      <c r="I134" s="13">
        <v>2</v>
      </c>
      <c r="J134" s="13">
        <v>0</v>
      </c>
      <c r="K134" s="13">
        <v>2</v>
      </c>
    </row>
    <row r="135" spans="1:11">
      <c r="A135" s="11">
        <v>117</v>
      </c>
      <c r="B135" s="12" t="s">
        <v>157</v>
      </c>
      <c r="C135" s="13" t="s">
        <v>185</v>
      </c>
      <c r="D135" s="13">
        <v>0</v>
      </c>
      <c r="E135" s="13"/>
      <c r="F135" s="13">
        <v>0</v>
      </c>
      <c r="G135" s="13">
        <v>6</v>
      </c>
      <c r="H135" s="13">
        <v>0</v>
      </c>
      <c r="I135" s="13">
        <v>2</v>
      </c>
      <c r="J135" s="13">
        <v>2</v>
      </c>
      <c r="K135" s="13">
        <v>2</v>
      </c>
    </row>
    <row r="136" spans="1:11">
      <c r="A136" s="11">
        <v>118</v>
      </c>
      <c r="B136" s="12" t="s">
        <v>159</v>
      </c>
      <c r="C136" s="13" t="s">
        <v>185</v>
      </c>
      <c r="D136" s="13">
        <v>0</v>
      </c>
      <c r="E136" s="13"/>
      <c r="F136" s="13">
        <v>0</v>
      </c>
      <c r="G136" s="13">
        <v>6</v>
      </c>
      <c r="H136" s="13">
        <v>0</v>
      </c>
      <c r="I136" s="13">
        <v>2</v>
      </c>
      <c r="J136" s="13">
        <v>2</v>
      </c>
      <c r="K136" s="13">
        <v>2</v>
      </c>
    </row>
    <row r="137" spans="1:11">
      <c r="A137" s="11">
        <v>119</v>
      </c>
      <c r="B137" s="12" t="s">
        <v>160</v>
      </c>
      <c r="C137" s="13" t="s">
        <v>236</v>
      </c>
      <c r="D137" s="13">
        <v>0</v>
      </c>
      <c r="E137" s="13"/>
      <c r="F137" s="13">
        <v>0</v>
      </c>
      <c r="G137" s="13">
        <v>6</v>
      </c>
      <c r="H137" s="13">
        <v>0</v>
      </c>
      <c r="I137" s="13">
        <v>2</v>
      </c>
      <c r="J137" s="13">
        <v>2</v>
      </c>
      <c r="K137" s="13">
        <v>2</v>
      </c>
    </row>
    <row r="138" spans="1:11" ht="33.75" customHeight="1">
      <c r="A138" s="11">
        <v>120</v>
      </c>
      <c r="B138" s="12" t="s">
        <v>161</v>
      </c>
      <c r="C138" s="13" t="s">
        <v>205</v>
      </c>
      <c r="D138" s="13">
        <v>0</v>
      </c>
      <c r="E138" s="13"/>
      <c r="F138" s="13">
        <v>0</v>
      </c>
      <c r="G138" s="13">
        <v>24</v>
      </c>
      <c r="H138" s="13">
        <v>0</v>
      </c>
      <c r="I138" s="13">
        <v>12</v>
      </c>
      <c r="J138" s="13">
        <v>0</v>
      </c>
      <c r="K138" s="13">
        <v>12</v>
      </c>
    </row>
    <row r="139" spans="1:11" ht="22.5">
      <c r="A139" s="11">
        <v>121</v>
      </c>
      <c r="B139" s="12" t="s">
        <v>163</v>
      </c>
      <c r="C139" s="13" t="s">
        <v>205</v>
      </c>
      <c r="D139" s="13">
        <v>0</v>
      </c>
      <c r="E139" s="13"/>
      <c r="F139" s="13">
        <v>0</v>
      </c>
      <c r="G139" s="13">
        <v>10</v>
      </c>
      <c r="H139" s="13">
        <v>0</v>
      </c>
      <c r="I139" s="13">
        <v>5</v>
      </c>
      <c r="J139" s="13">
        <v>0</v>
      </c>
      <c r="K139" s="13">
        <v>5</v>
      </c>
    </row>
    <row r="140" spans="1:11">
      <c r="A140" s="11">
        <v>122</v>
      </c>
      <c r="B140" s="12" t="s">
        <v>164</v>
      </c>
      <c r="C140" s="13" t="s">
        <v>182</v>
      </c>
      <c r="D140" s="13">
        <v>0</v>
      </c>
      <c r="E140" s="13"/>
      <c r="F140" s="13">
        <v>0</v>
      </c>
      <c r="G140" s="13">
        <v>1000</v>
      </c>
      <c r="H140" s="13">
        <v>0</v>
      </c>
      <c r="I140" s="13">
        <v>500</v>
      </c>
      <c r="J140" s="13">
        <v>0</v>
      </c>
      <c r="K140" s="13">
        <v>500</v>
      </c>
    </row>
    <row r="141" spans="1:11">
      <c r="A141" s="11">
        <v>123</v>
      </c>
      <c r="B141" s="12" t="s">
        <v>167</v>
      </c>
      <c r="C141" s="13" t="s">
        <v>182</v>
      </c>
      <c r="D141" s="13">
        <v>0</v>
      </c>
      <c r="E141" s="13"/>
      <c r="F141" s="13">
        <v>0</v>
      </c>
      <c r="G141" s="13">
        <v>24</v>
      </c>
      <c r="H141" s="13">
        <v>0</v>
      </c>
      <c r="I141" s="13">
        <v>12</v>
      </c>
      <c r="J141" s="13">
        <v>0</v>
      </c>
      <c r="K141" s="13">
        <v>12</v>
      </c>
    </row>
    <row r="142" spans="1:11">
      <c r="A142" s="11">
        <v>124</v>
      </c>
      <c r="B142" s="12" t="s">
        <v>168</v>
      </c>
      <c r="C142" s="13" t="s">
        <v>191</v>
      </c>
      <c r="D142" s="13">
        <v>0</v>
      </c>
      <c r="E142" s="13"/>
      <c r="F142" s="13">
        <v>0</v>
      </c>
      <c r="G142" s="13">
        <v>4</v>
      </c>
      <c r="H142" s="13">
        <v>0</v>
      </c>
      <c r="I142" s="13">
        <v>2</v>
      </c>
      <c r="J142" s="13">
        <v>0</v>
      </c>
      <c r="K142" s="13">
        <v>2</v>
      </c>
    </row>
    <row r="143" spans="1:11">
      <c r="A143" s="11">
        <v>125</v>
      </c>
      <c r="B143" s="12" t="s">
        <v>169</v>
      </c>
      <c r="C143" s="13" t="s">
        <v>237</v>
      </c>
      <c r="D143" s="13">
        <v>0</v>
      </c>
      <c r="E143" s="13"/>
      <c r="F143" s="13">
        <v>0</v>
      </c>
      <c r="G143" s="13">
        <v>30</v>
      </c>
      <c r="H143" s="13">
        <v>0</v>
      </c>
      <c r="I143" s="13">
        <v>15</v>
      </c>
      <c r="J143" s="13">
        <v>5</v>
      </c>
      <c r="K143" s="13">
        <v>10</v>
      </c>
    </row>
    <row r="144" spans="1:11">
      <c r="A144" s="11">
        <v>126</v>
      </c>
      <c r="B144" s="12" t="s">
        <v>170</v>
      </c>
      <c r="C144" s="13" t="s">
        <v>182</v>
      </c>
      <c r="D144" s="13">
        <v>0</v>
      </c>
      <c r="E144" s="13"/>
      <c r="F144" s="13">
        <v>0</v>
      </c>
      <c r="G144" s="13">
        <v>10</v>
      </c>
      <c r="H144" s="13">
        <v>0</v>
      </c>
      <c r="I144" s="13">
        <v>5</v>
      </c>
      <c r="J144" s="13">
        <v>0</v>
      </c>
      <c r="K144" s="13">
        <v>5</v>
      </c>
    </row>
    <row r="145" spans="1:12">
      <c r="A145" s="11">
        <v>127</v>
      </c>
      <c r="B145" s="12" t="s">
        <v>171</v>
      </c>
      <c r="C145" s="13" t="s">
        <v>238</v>
      </c>
      <c r="D145" s="13">
        <v>0</v>
      </c>
      <c r="E145" s="13"/>
      <c r="F145" s="13">
        <v>0</v>
      </c>
      <c r="G145" s="13">
        <v>6</v>
      </c>
      <c r="H145" s="13">
        <v>0</v>
      </c>
      <c r="I145" s="13">
        <v>2</v>
      </c>
      <c r="J145" s="13">
        <v>2</v>
      </c>
      <c r="K145" s="13">
        <v>2</v>
      </c>
    </row>
    <row r="146" spans="1:12">
      <c r="A146" s="11">
        <v>128</v>
      </c>
      <c r="B146" s="12" t="s">
        <v>172</v>
      </c>
      <c r="C146" s="13" t="s">
        <v>238</v>
      </c>
      <c r="D146" s="13">
        <v>0</v>
      </c>
      <c r="E146" s="13"/>
      <c r="F146" s="13">
        <v>0</v>
      </c>
      <c r="G146" s="13">
        <v>6</v>
      </c>
      <c r="H146" s="13">
        <v>0</v>
      </c>
      <c r="I146" s="13">
        <v>2</v>
      </c>
      <c r="J146" s="13">
        <v>2</v>
      </c>
      <c r="K146" s="13">
        <v>0</v>
      </c>
    </row>
    <row r="147" spans="1:12">
      <c r="A147" s="11">
        <v>129</v>
      </c>
      <c r="B147" s="12" t="s">
        <v>173</v>
      </c>
      <c r="C147" s="13" t="s">
        <v>182</v>
      </c>
      <c r="D147" s="13">
        <v>0</v>
      </c>
      <c r="E147" s="13"/>
      <c r="F147" s="13">
        <v>0</v>
      </c>
      <c r="G147" s="13">
        <v>50</v>
      </c>
      <c r="H147" s="13">
        <v>0</v>
      </c>
      <c r="I147" s="13">
        <v>25</v>
      </c>
      <c r="J147" s="13">
        <v>0</v>
      </c>
      <c r="K147" s="13">
        <v>25</v>
      </c>
    </row>
    <row r="148" spans="1:12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2">
      <c r="A149" s="11">
        <v>130</v>
      </c>
      <c r="B149" s="12" t="s">
        <v>177</v>
      </c>
      <c r="C149" s="13" t="s">
        <v>182</v>
      </c>
      <c r="D149" s="13"/>
      <c r="E149" s="13"/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</row>
    <row r="150" spans="1:12">
      <c r="A150" s="11">
        <v>132</v>
      </c>
      <c r="B150" s="12" t="s">
        <v>178</v>
      </c>
      <c r="C150" s="13" t="s">
        <v>182</v>
      </c>
      <c r="D150" s="13"/>
      <c r="E150" s="13"/>
      <c r="F150" s="13">
        <v>0</v>
      </c>
      <c r="G150" s="13">
        <v>0</v>
      </c>
      <c r="H150" s="13">
        <v>0</v>
      </c>
      <c r="I150" s="13">
        <v>0</v>
      </c>
      <c r="J150" s="13">
        <v>0</v>
      </c>
      <c r="K150" s="13">
        <v>0</v>
      </c>
    </row>
    <row r="151" spans="1:12">
      <c r="A151" s="11">
        <v>133</v>
      </c>
      <c r="B151" s="12" t="s">
        <v>179</v>
      </c>
      <c r="C151" s="13" t="s">
        <v>182</v>
      </c>
      <c r="D151" s="13"/>
      <c r="E151" s="13"/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</row>
    <row r="154" spans="1:12">
      <c r="A154" s="110"/>
      <c r="B154" s="111"/>
      <c r="C154" s="112"/>
      <c r="D154" s="112"/>
      <c r="E154" s="112"/>
      <c r="F154" s="112"/>
      <c r="G154" s="112"/>
      <c r="H154" s="112"/>
      <c r="I154" s="112"/>
      <c r="J154" s="112"/>
      <c r="K154" s="112"/>
      <c r="L154" s="112"/>
    </row>
    <row r="155" spans="1:12">
      <c r="B155" s="111"/>
      <c r="C155" s="112"/>
      <c r="D155" s="112"/>
      <c r="E155" s="112"/>
      <c r="F155" s="112"/>
      <c r="G155" s="112"/>
      <c r="H155" s="112"/>
      <c r="I155" s="112"/>
      <c r="J155" s="112"/>
      <c r="K155" s="112"/>
      <c r="L155" s="112"/>
    </row>
    <row r="156" spans="1:12">
      <c r="B156" s="111"/>
      <c r="C156" s="112"/>
      <c r="D156" s="112"/>
      <c r="E156" s="112"/>
      <c r="F156" s="112"/>
      <c r="G156" s="112"/>
      <c r="H156" s="112"/>
      <c r="I156" s="112"/>
      <c r="J156" s="112"/>
      <c r="K156" s="112"/>
      <c r="L156" s="112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2012</v>
      </c>
      <c r="F5" s="13">
        <v>100</v>
      </c>
      <c r="G5" s="13"/>
      <c r="H5" s="13">
        <v>0</v>
      </c>
      <c r="I5" s="13">
        <v>1</v>
      </c>
      <c r="J5" s="13">
        <v>0</v>
      </c>
      <c r="K5" s="13">
        <v>0</v>
      </c>
    </row>
    <row r="6" spans="1:14">
      <c r="A6" s="11">
        <v>2</v>
      </c>
      <c r="B6" s="14" t="s">
        <v>12</v>
      </c>
      <c r="C6" s="13" t="s">
        <v>11</v>
      </c>
      <c r="D6" s="13">
        <v>1</v>
      </c>
      <c r="E6" s="13">
        <v>1993</v>
      </c>
      <c r="F6" s="13">
        <v>100</v>
      </c>
      <c r="G6" s="13"/>
      <c r="H6" s="13">
        <v>0</v>
      </c>
      <c r="I6" s="13">
        <v>0</v>
      </c>
      <c r="J6" s="13">
        <v>1</v>
      </c>
      <c r="K6" s="13">
        <v>0</v>
      </c>
    </row>
    <row r="7" spans="1:14">
      <c r="A7" s="11">
        <v>3</v>
      </c>
      <c r="B7" s="12" t="s">
        <v>13</v>
      </c>
      <c r="C7" s="13" t="s">
        <v>11</v>
      </c>
      <c r="D7" s="13">
        <v>20</v>
      </c>
      <c r="E7" s="13">
        <v>1998</v>
      </c>
      <c r="F7" s="13">
        <v>100</v>
      </c>
      <c r="G7" s="13"/>
      <c r="H7" s="13">
        <v>0</v>
      </c>
      <c r="I7" s="13">
        <v>20</v>
      </c>
      <c r="J7" s="13">
        <v>0</v>
      </c>
      <c r="K7" s="13">
        <v>0</v>
      </c>
    </row>
    <row r="8" spans="1:14">
      <c r="A8" s="11">
        <v>4</v>
      </c>
      <c r="B8" s="14" t="s">
        <v>15</v>
      </c>
      <c r="C8" s="13" t="s">
        <v>11</v>
      </c>
      <c r="D8" s="13">
        <v>1</v>
      </c>
      <c r="E8" s="13">
        <v>1993</v>
      </c>
      <c r="F8" s="13">
        <v>100</v>
      </c>
      <c r="G8" s="13"/>
      <c r="H8" s="13">
        <v>0</v>
      </c>
      <c r="I8" s="13">
        <v>0</v>
      </c>
      <c r="J8" s="13">
        <v>1</v>
      </c>
      <c r="K8" s="13">
        <v>0</v>
      </c>
    </row>
    <row r="9" spans="1:14">
      <c r="A9" s="11">
        <v>5</v>
      </c>
      <c r="B9" s="16" t="s">
        <v>16</v>
      </c>
      <c r="C9" s="13" t="s">
        <v>11</v>
      </c>
      <c r="D9" s="13">
        <v>15</v>
      </c>
      <c r="E9" s="13">
        <v>2000</v>
      </c>
      <c r="F9" s="13">
        <v>100</v>
      </c>
      <c r="G9" s="13"/>
      <c r="H9" s="13">
        <v>0</v>
      </c>
      <c r="I9" s="13">
        <v>15</v>
      </c>
      <c r="J9" s="13">
        <v>0</v>
      </c>
      <c r="K9" s="13">
        <v>0</v>
      </c>
    </row>
    <row r="10" spans="1:14">
      <c r="A10" s="11">
        <v>6</v>
      </c>
      <c r="B10" s="16" t="s">
        <v>17</v>
      </c>
      <c r="C10" s="13" t="s">
        <v>11</v>
      </c>
      <c r="D10" s="13">
        <v>10</v>
      </c>
      <c r="E10" s="13">
        <v>2000</v>
      </c>
      <c r="F10" s="13">
        <v>66</v>
      </c>
      <c r="G10" s="13"/>
      <c r="H10" s="13">
        <v>0</v>
      </c>
      <c r="I10" s="13">
        <v>15</v>
      </c>
      <c r="J10" s="13">
        <v>0</v>
      </c>
      <c r="K10" s="13">
        <v>0</v>
      </c>
    </row>
    <row r="11" spans="1:14">
      <c r="A11" s="11">
        <v>7</v>
      </c>
      <c r="B11" s="12" t="s">
        <v>18</v>
      </c>
      <c r="C11" s="13" t="s">
        <v>11</v>
      </c>
      <c r="D11" s="13">
        <v>0</v>
      </c>
      <c r="E11" s="13">
        <v>0</v>
      </c>
      <c r="F11" s="13">
        <v>0</v>
      </c>
      <c r="G11" s="13"/>
      <c r="H11" s="13">
        <v>0</v>
      </c>
      <c r="I11" s="13">
        <v>0</v>
      </c>
      <c r="J11" s="13">
        <v>1</v>
      </c>
      <c r="K11" s="13">
        <v>0</v>
      </c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>
        <v>0</v>
      </c>
      <c r="F12" s="13">
        <v>0</v>
      </c>
      <c r="G12" s="13"/>
      <c r="H12" s="13">
        <v>0</v>
      </c>
      <c r="I12" s="13">
        <v>0</v>
      </c>
      <c r="J12" s="13">
        <v>1</v>
      </c>
      <c r="K12" s="13">
        <v>0</v>
      </c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>
        <v>1993</v>
      </c>
      <c r="F13" s="13">
        <v>100</v>
      </c>
      <c r="G13" s="13"/>
      <c r="H13" s="13">
        <v>0</v>
      </c>
      <c r="I13" s="13">
        <v>0</v>
      </c>
      <c r="J13" s="13">
        <v>1</v>
      </c>
      <c r="K13" s="13">
        <v>0</v>
      </c>
    </row>
    <row r="14" spans="1:14">
      <c r="A14" s="11">
        <v>10</v>
      </c>
      <c r="B14" s="16" t="s">
        <v>21</v>
      </c>
      <c r="C14" s="13" t="s">
        <v>11</v>
      </c>
      <c r="D14" s="13">
        <v>10</v>
      </c>
      <c r="E14" s="13">
        <v>2005</v>
      </c>
      <c r="F14" s="13">
        <v>66</v>
      </c>
      <c r="G14" s="13"/>
      <c r="H14" s="13">
        <v>0</v>
      </c>
      <c r="I14" s="13">
        <v>15</v>
      </c>
      <c r="J14" s="13">
        <v>0</v>
      </c>
      <c r="K14" s="13">
        <v>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0</v>
      </c>
      <c r="E16" s="13">
        <v>0</v>
      </c>
      <c r="F16" s="13">
        <v>0</v>
      </c>
      <c r="G16" s="13"/>
      <c r="H16" s="13">
        <v>0</v>
      </c>
      <c r="I16" s="13">
        <v>0</v>
      </c>
      <c r="J16" s="13">
        <v>15</v>
      </c>
      <c r="K16" s="13">
        <v>0</v>
      </c>
    </row>
    <row r="17" spans="1:11">
      <c r="A17" s="11">
        <v>12</v>
      </c>
      <c r="B17" s="16" t="s">
        <v>24</v>
      </c>
      <c r="C17" s="13" t="s">
        <v>11</v>
      </c>
      <c r="D17" s="13">
        <v>10</v>
      </c>
      <c r="E17" s="13">
        <v>2008</v>
      </c>
      <c r="F17" s="13">
        <v>66</v>
      </c>
      <c r="G17" s="13"/>
      <c r="H17" s="13">
        <v>0</v>
      </c>
      <c r="I17" s="13">
        <v>0</v>
      </c>
      <c r="J17" s="13">
        <v>15</v>
      </c>
      <c r="K17" s="13">
        <v>0</v>
      </c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>
        <v>0</v>
      </c>
      <c r="F18" s="13">
        <v>0</v>
      </c>
      <c r="G18" s="13"/>
      <c r="H18" s="13">
        <v>0</v>
      </c>
      <c r="I18" s="13">
        <v>0</v>
      </c>
      <c r="J18" s="13">
        <v>15</v>
      </c>
      <c r="K18" s="13">
        <v>0</v>
      </c>
    </row>
    <row r="19" spans="1:11">
      <c r="A19" s="11">
        <v>14</v>
      </c>
      <c r="B19" s="12" t="s">
        <v>26</v>
      </c>
      <c r="C19" s="13" t="s">
        <v>11</v>
      </c>
      <c r="D19" s="13">
        <v>0</v>
      </c>
      <c r="E19" s="13">
        <v>0</v>
      </c>
      <c r="F19" s="13">
        <v>0</v>
      </c>
      <c r="G19" s="13"/>
      <c r="H19" s="13">
        <v>0</v>
      </c>
      <c r="I19" s="13">
        <v>0</v>
      </c>
      <c r="J19" s="13">
        <v>15</v>
      </c>
      <c r="K19" s="13">
        <v>0</v>
      </c>
    </row>
    <row r="20" spans="1:11">
      <c r="A20" s="11">
        <v>15</v>
      </c>
      <c r="B20" s="16" t="s">
        <v>27</v>
      </c>
      <c r="C20" s="13" t="s">
        <v>11</v>
      </c>
      <c r="D20" s="13">
        <v>25</v>
      </c>
      <c r="E20" s="13">
        <v>2008</v>
      </c>
      <c r="F20" s="13">
        <v>100</v>
      </c>
      <c r="G20" s="13"/>
      <c r="H20" s="13">
        <v>0</v>
      </c>
      <c r="I20" s="13">
        <v>0</v>
      </c>
      <c r="J20" s="13">
        <v>15</v>
      </c>
      <c r="K20" s="13">
        <v>0</v>
      </c>
    </row>
    <row r="21" spans="1:11" ht="22.5">
      <c r="A21" s="11">
        <v>16</v>
      </c>
      <c r="B21" s="14" t="s">
        <v>28</v>
      </c>
      <c r="C21" s="13" t="s">
        <v>11</v>
      </c>
      <c r="D21" s="13">
        <v>0</v>
      </c>
      <c r="E21" s="13">
        <v>0</v>
      </c>
      <c r="F21" s="13">
        <v>0</v>
      </c>
      <c r="G21" s="13"/>
      <c r="H21" s="13">
        <v>0</v>
      </c>
      <c r="I21" s="13">
        <v>0</v>
      </c>
      <c r="J21" s="13">
        <v>1</v>
      </c>
      <c r="K21" s="13">
        <v>0</v>
      </c>
    </row>
    <row r="22" spans="1:11">
      <c r="A22" s="11">
        <v>17</v>
      </c>
      <c r="B22" s="12" t="s">
        <v>29</v>
      </c>
      <c r="C22" s="13" t="s">
        <v>11</v>
      </c>
      <c r="D22" s="13">
        <v>0</v>
      </c>
      <c r="E22" s="13">
        <v>0</v>
      </c>
      <c r="F22" s="13">
        <v>0</v>
      </c>
      <c r="G22" s="13"/>
      <c r="H22" s="13">
        <v>0</v>
      </c>
      <c r="I22" s="13">
        <v>0</v>
      </c>
      <c r="J22" s="13">
        <v>15</v>
      </c>
      <c r="K22" s="13">
        <v>0</v>
      </c>
    </row>
    <row r="23" spans="1:11">
      <c r="A23" s="11">
        <v>18</v>
      </c>
      <c r="B23" s="12" t="s">
        <v>29</v>
      </c>
      <c r="C23" s="13" t="s">
        <v>11</v>
      </c>
      <c r="D23" s="13">
        <v>0</v>
      </c>
      <c r="E23" s="13">
        <v>0</v>
      </c>
      <c r="F23" s="13">
        <v>0</v>
      </c>
      <c r="G23" s="13"/>
      <c r="H23" s="13">
        <v>0</v>
      </c>
      <c r="I23" s="13">
        <v>0</v>
      </c>
      <c r="J23" s="13">
        <v>15</v>
      </c>
      <c r="K23" s="13">
        <v>0</v>
      </c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>
        <v>0</v>
      </c>
      <c r="F24" s="13">
        <v>0</v>
      </c>
      <c r="G24" s="13"/>
      <c r="H24" s="13">
        <v>0</v>
      </c>
      <c r="I24" s="13">
        <v>0</v>
      </c>
      <c r="J24" s="13">
        <v>15</v>
      </c>
      <c r="K24" s="13">
        <v>0</v>
      </c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>
        <v>0</v>
      </c>
      <c r="F25" s="13">
        <v>0</v>
      </c>
      <c r="G25" s="13"/>
      <c r="H25" s="13">
        <v>0</v>
      </c>
      <c r="I25" s="13">
        <v>0</v>
      </c>
      <c r="J25" s="13">
        <v>15</v>
      </c>
      <c r="K25" s="13">
        <v>0</v>
      </c>
    </row>
    <row r="26" spans="1:11">
      <c r="A26" s="11">
        <v>21</v>
      </c>
      <c r="B26" s="16" t="s">
        <v>33</v>
      </c>
      <c r="C26" s="13" t="s">
        <v>11</v>
      </c>
      <c r="D26" s="13">
        <v>25</v>
      </c>
      <c r="E26" s="13">
        <v>2008</v>
      </c>
      <c r="F26" s="13">
        <v>100</v>
      </c>
      <c r="G26" s="13"/>
      <c r="H26" s="13">
        <v>0</v>
      </c>
      <c r="I26" s="13">
        <v>0</v>
      </c>
      <c r="J26" s="13">
        <v>15</v>
      </c>
      <c r="K26" s="13">
        <v>0</v>
      </c>
    </row>
    <row r="27" spans="1:11">
      <c r="A27" s="11">
        <v>22</v>
      </c>
      <c r="B27" s="16" t="s">
        <v>34</v>
      </c>
      <c r="C27" s="13" t="s">
        <v>11</v>
      </c>
      <c r="D27" s="13">
        <v>0</v>
      </c>
      <c r="E27" s="13">
        <v>0</v>
      </c>
      <c r="F27" s="13">
        <v>0</v>
      </c>
      <c r="G27" s="13"/>
      <c r="H27" s="13">
        <v>0</v>
      </c>
      <c r="I27" s="13">
        <v>0</v>
      </c>
      <c r="J27" s="13">
        <v>15</v>
      </c>
      <c r="K27" s="13">
        <v>0</v>
      </c>
    </row>
    <row r="28" spans="1:11">
      <c r="A28" s="11">
        <v>23</v>
      </c>
      <c r="B28" s="12" t="s">
        <v>35</v>
      </c>
      <c r="C28" s="13" t="s">
        <v>11</v>
      </c>
      <c r="D28" s="13">
        <v>0</v>
      </c>
      <c r="E28" s="13">
        <v>0</v>
      </c>
      <c r="F28" s="13">
        <v>0</v>
      </c>
      <c r="G28" s="13"/>
      <c r="H28" s="13">
        <v>0</v>
      </c>
      <c r="I28" s="13">
        <v>0</v>
      </c>
      <c r="J28" s="13">
        <v>5</v>
      </c>
      <c r="K28" s="13">
        <v>0</v>
      </c>
    </row>
    <row r="29" spans="1:11" ht="45">
      <c r="A29" s="11">
        <v>24</v>
      </c>
      <c r="B29" s="12" t="s">
        <v>36</v>
      </c>
      <c r="C29" s="13" t="s">
        <v>11</v>
      </c>
      <c r="D29" s="13">
        <v>0</v>
      </c>
      <c r="E29" s="13">
        <v>0</v>
      </c>
      <c r="F29" s="13">
        <v>0</v>
      </c>
      <c r="G29" s="13"/>
      <c r="H29" s="13">
        <v>0</v>
      </c>
      <c r="I29" s="13">
        <v>0</v>
      </c>
      <c r="J29" s="13">
        <v>5</v>
      </c>
      <c r="K29" s="13">
        <v>0</v>
      </c>
    </row>
    <row r="30" spans="1:11">
      <c r="A30" s="11">
        <v>25</v>
      </c>
      <c r="B30" s="16" t="s">
        <v>38</v>
      </c>
      <c r="C30" s="13" t="s">
        <v>11</v>
      </c>
      <c r="D30" s="13">
        <v>0</v>
      </c>
      <c r="E30" s="13">
        <v>0</v>
      </c>
      <c r="F30" s="13">
        <v>0</v>
      </c>
      <c r="G30" s="13"/>
      <c r="H30" s="13">
        <v>0</v>
      </c>
      <c r="I30" s="13">
        <v>0</v>
      </c>
      <c r="J30" s="13">
        <v>5</v>
      </c>
      <c r="K30" s="13">
        <v>0</v>
      </c>
    </row>
    <row r="31" spans="1:11">
      <c r="A31" s="11">
        <v>26</v>
      </c>
      <c r="B31" s="16" t="s">
        <v>39</v>
      </c>
      <c r="C31" s="13" t="s">
        <v>11</v>
      </c>
      <c r="D31" s="13">
        <v>0</v>
      </c>
      <c r="E31" s="13">
        <v>0</v>
      </c>
      <c r="F31" s="13">
        <v>0</v>
      </c>
      <c r="G31" s="13"/>
      <c r="H31" s="13">
        <v>0</v>
      </c>
      <c r="I31" s="13">
        <v>0</v>
      </c>
      <c r="J31" s="13">
        <v>5</v>
      </c>
      <c r="K31" s="13">
        <v>0</v>
      </c>
    </row>
    <row r="32" spans="1:11">
      <c r="A32" s="11">
        <v>27</v>
      </c>
      <c r="B32" s="12" t="s">
        <v>40</v>
      </c>
      <c r="C32" s="13" t="s">
        <v>11</v>
      </c>
      <c r="D32" s="13">
        <v>0</v>
      </c>
      <c r="E32" s="13">
        <v>0</v>
      </c>
      <c r="F32" s="13">
        <v>0</v>
      </c>
      <c r="G32" s="13"/>
      <c r="H32" s="13">
        <v>0</v>
      </c>
      <c r="I32" s="13">
        <v>2</v>
      </c>
      <c r="J32" s="13">
        <v>0</v>
      </c>
      <c r="K32" s="13">
        <v>0</v>
      </c>
    </row>
    <row r="33" spans="1:11">
      <c r="A33" s="11">
        <v>28</v>
      </c>
      <c r="B33" s="16" t="s">
        <v>41</v>
      </c>
      <c r="C33" s="13" t="s">
        <v>11</v>
      </c>
      <c r="D33" s="13">
        <v>0</v>
      </c>
      <c r="E33" s="13">
        <v>0</v>
      </c>
      <c r="F33" s="13">
        <v>0</v>
      </c>
      <c r="G33" s="13"/>
      <c r="H33" s="13">
        <v>0</v>
      </c>
      <c r="I33" s="13">
        <v>2</v>
      </c>
      <c r="J33" s="13">
        <v>0</v>
      </c>
      <c r="K33" s="13">
        <v>0</v>
      </c>
    </row>
    <row r="34" spans="1:11">
      <c r="A34" s="11">
        <v>29</v>
      </c>
      <c r="B34" s="16" t="s">
        <v>42</v>
      </c>
      <c r="C34" s="13" t="s">
        <v>11</v>
      </c>
      <c r="D34" s="13">
        <v>4</v>
      </c>
      <c r="E34" s="13">
        <v>2008</v>
      </c>
      <c r="F34" s="13">
        <v>100</v>
      </c>
      <c r="G34" s="13"/>
      <c r="H34" s="13">
        <v>0</v>
      </c>
      <c r="I34" s="13">
        <v>0</v>
      </c>
      <c r="J34" s="13">
        <v>5</v>
      </c>
      <c r="K34" s="13">
        <v>0</v>
      </c>
    </row>
    <row r="35" spans="1:11" ht="22.5">
      <c r="A35" s="11">
        <v>30</v>
      </c>
      <c r="B35" s="16" t="s">
        <v>43</v>
      </c>
      <c r="C35" s="13" t="s">
        <v>11</v>
      </c>
      <c r="D35" s="13">
        <v>0</v>
      </c>
      <c r="E35" s="13">
        <v>0</v>
      </c>
      <c r="F35" s="13">
        <v>0</v>
      </c>
      <c r="G35" s="13"/>
      <c r="H35" s="13">
        <v>0</v>
      </c>
      <c r="I35" s="13">
        <v>0</v>
      </c>
      <c r="J35" s="13">
        <v>0</v>
      </c>
      <c r="K35" s="13">
        <v>5</v>
      </c>
    </row>
    <row r="36" spans="1:11">
      <c r="A36" s="11">
        <v>31</v>
      </c>
      <c r="B36" s="16" t="s">
        <v>44</v>
      </c>
      <c r="C36" s="13" t="s">
        <v>11</v>
      </c>
      <c r="D36" s="13">
        <v>15</v>
      </c>
      <c r="E36" s="13">
        <v>2008</v>
      </c>
      <c r="F36" s="13">
        <v>100</v>
      </c>
      <c r="G36" s="13"/>
      <c r="H36" s="13">
        <v>0</v>
      </c>
      <c r="I36" s="13">
        <v>0</v>
      </c>
      <c r="J36" s="13">
        <v>0</v>
      </c>
      <c r="K36" s="13">
        <v>5</v>
      </c>
    </row>
    <row r="37" spans="1:11">
      <c r="A37" s="11">
        <v>32</v>
      </c>
      <c r="B37" s="16" t="s">
        <v>45</v>
      </c>
      <c r="C37" s="13" t="s">
        <v>11</v>
      </c>
      <c r="D37" s="13">
        <v>0</v>
      </c>
      <c r="E37" s="13">
        <v>0</v>
      </c>
      <c r="F37" s="13">
        <v>0</v>
      </c>
      <c r="G37" s="13"/>
      <c r="H37" s="13">
        <v>0</v>
      </c>
      <c r="I37" s="13">
        <v>0</v>
      </c>
      <c r="J37" s="13">
        <v>0</v>
      </c>
      <c r="K37" s="13">
        <v>5</v>
      </c>
    </row>
    <row r="38" spans="1:11">
      <c r="A38" s="11">
        <v>33</v>
      </c>
      <c r="B38" s="16" t="s">
        <v>46</v>
      </c>
      <c r="C38" s="13" t="s">
        <v>11</v>
      </c>
      <c r="D38" s="13">
        <v>30</v>
      </c>
      <c r="E38" s="13">
        <v>2008</v>
      </c>
      <c r="F38" s="13">
        <v>100</v>
      </c>
      <c r="G38" s="13"/>
      <c r="H38" s="13">
        <v>0</v>
      </c>
      <c r="I38" s="13">
        <v>0</v>
      </c>
      <c r="J38" s="13">
        <v>0</v>
      </c>
      <c r="K38" s="13">
        <v>5</v>
      </c>
    </row>
    <row r="39" spans="1:11">
      <c r="A39" s="11">
        <v>34</v>
      </c>
      <c r="B39" s="16" t="s">
        <v>47</v>
      </c>
      <c r="C39" s="13" t="s">
        <v>11</v>
      </c>
      <c r="D39" s="13">
        <v>30</v>
      </c>
      <c r="E39" s="13">
        <v>2008</v>
      </c>
      <c r="F39" s="13">
        <v>100</v>
      </c>
      <c r="G39" s="13"/>
      <c r="H39" s="13">
        <v>0</v>
      </c>
      <c r="I39" s="13">
        <v>0</v>
      </c>
      <c r="J39" s="13">
        <v>0</v>
      </c>
      <c r="K39" s="13">
        <v>5</v>
      </c>
    </row>
    <row r="40" spans="1:11">
      <c r="A40" s="11">
        <v>35</v>
      </c>
      <c r="B40" s="12" t="s">
        <v>48</v>
      </c>
      <c r="C40" s="13" t="s">
        <v>11</v>
      </c>
      <c r="D40" s="13">
        <v>30</v>
      </c>
      <c r="E40" s="13">
        <v>2008</v>
      </c>
      <c r="F40" s="13">
        <v>100</v>
      </c>
      <c r="G40" s="13"/>
      <c r="H40" s="13">
        <v>0</v>
      </c>
      <c r="I40" s="13">
        <v>0</v>
      </c>
      <c r="J40" s="13">
        <v>0</v>
      </c>
      <c r="K40" s="13">
        <v>0</v>
      </c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>
        <v>0</v>
      </c>
      <c r="F41" s="13">
        <v>0</v>
      </c>
      <c r="G41" s="13"/>
      <c r="H41" s="13">
        <v>0</v>
      </c>
      <c r="I41" s="13">
        <v>0</v>
      </c>
      <c r="J41" s="13">
        <v>5</v>
      </c>
      <c r="K41" s="13">
        <v>0</v>
      </c>
    </row>
    <row r="42" spans="1:11">
      <c r="A42" s="11">
        <v>37</v>
      </c>
      <c r="B42" s="16" t="s">
        <v>51</v>
      </c>
      <c r="C42" s="13" t="s">
        <v>11</v>
      </c>
      <c r="D42" s="13">
        <v>0</v>
      </c>
      <c r="E42" s="13">
        <v>0</v>
      </c>
      <c r="F42" s="13">
        <v>0</v>
      </c>
      <c r="G42" s="13"/>
      <c r="H42" s="13">
        <v>0</v>
      </c>
      <c r="I42" s="13">
        <v>5</v>
      </c>
      <c r="J42" s="13">
        <v>0</v>
      </c>
      <c r="K42" s="13">
        <v>0</v>
      </c>
    </row>
    <row r="43" spans="1:11">
      <c r="A43" s="11">
        <v>38</v>
      </c>
      <c r="B43" s="16" t="s">
        <v>52</v>
      </c>
      <c r="C43" s="13" t="s">
        <v>11</v>
      </c>
      <c r="D43" s="13">
        <v>0</v>
      </c>
      <c r="E43" s="13">
        <v>0</v>
      </c>
      <c r="F43" s="13">
        <v>0</v>
      </c>
      <c r="G43" s="13"/>
      <c r="H43" s="13">
        <v>0</v>
      </c>
      <c r="I43" s="13">
        <v>0</v>
      </c>
      <c r="J43" s="13">
        <v>0</v>
      </c>
      <c r="K43" s="13">
        <v>2</v>
      </c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>
        <v>0</v>
      </c>
      <c r="F44" s="13">
        <v>0</v>
      </c>
      <c r="G44" s="13"/>
      <c r="H44" s="13">
        <v>0</v>
      </c>
      <c r="I44" s="13">
        <v>0</v>
      </c>
      <c r="J44" s="13">
        <v>0</v>
      </c>
      <c r="K44" s="13">
        <v>2</v>
      </c>
    </row>
    <row r="45" spans="1:11">
      <c r="A45" s="11">
        <v>41</v>
      </c>
      <c r="B45" s="16" t="s">
        <v>54</v>
      </c>
      <c r="C45" s="13" t="s">
        <v>11</v>
      </c>
      <c r="D45" s="13">
        <v>0</v>
      </c>
      <c r="E45" s="13">
        <v>0</v>
      </c>
      <c r="F45" s="13">
        <v>0</v>
      </c>
      <c r="G45" s="13"/>
      <c r="H45" s="13">
        <v>0</v>
      </c>
      <c r="I45" s="13">
        <v>5</v>
      </c>
      <c r="J45" s="13">
        <v>0</v>
      </c>
      <c r="K45" s="13">
        <v>0</v>
      </c>
    </row>
    <row r="46" spans="1:11">
      <c r="A46" s="11">
        <v>42</v>
      </c>
      <c r="B46" s="12" t="s">
        <v>55</v>
      </c>
      <c r="C46" s="13" t="s">
        <v>11</v>
      </c>
      <c r="D46" s="13">
        <v>2</v>
      </c>
      <c r="E46" s="13">
        <v>2008</v>
      </c>
      <c r="F46" s="13">
        <v>13</v>
      </c>
      <c r="G46" s="13"/>
      <c r="H46" s="13">
        <v>0</v>
      </c>
      <c r="I46" s="13">
        <v>10</v>
      </c>
      <c r="J46" s="13">
        <v>0</v>
      </c>
      <c r="K46" s="13">
        <v>0</v>
      </c>
    </row>
    <row r="47" spans="1:11">
      <c r="A47" s="11">
        <v>43</v>
      </c>
      <c r="B47" s="16" t="s">
        <v>56</v>
      </c>
      <c r="C47" s="13" t="s">
        <v>11</v>
      </c>
      <c r="D47" s="13">
        <v>0</v>
      </c>
      <c r="E47" s="13">
        <v>0</v>
      </c>
      <c r="F47" s="13">
        <v>0</v>
      </c>
      <c r="G47" s="13"/>
      <c r="H47" s="13">
        <v>0</v>
      </c>
      <c r="I47" s="13">
        <v>15</v>
      </c>
      <c r="J47" s="13">
        <v>0</v>
      </c>
      <c r="K47" s="13">
        <v>0</v>
      </c>
    </row>
    <row r="48" spans="1:11">
      <c r="A48" s="11">
        <v>44</v>
      </c>
      <c r="B48" s="16" t="s">
        <v>57</v>
      </c>
      <c r="C48" s="13" t="s">
        <v>11</v>
      </c>
      <c r="D48" s="13">
        <v>30</v>
      </c>
      <c r="E48" s="13">
        <v>2008</v>
      </c>
      <c r="F48" s="13">
        <v>100</v>
      </c>
      <c r="G48" s="13"/>
      <c r="H48" s="13"/>
      <c r="I48" s="13">
        <v>0</v>
      </c>
      <c r="J48" s="13">
        <v>0</v>
      </c>
      <c r="K48" s="13">
        <v>0</v>
      </c>
    </row>
    <row r="49" spans="1:11">
      <c r="A49" s="11">
        <v>45</v>
      </c>
      <c r="B49" s="12" t="s">
        <v>58</v>
      </c>
      <c r="C49" s="13" t="s">
        <v>11</v>
      </c>
      <c r="D49" s="13">
        <v>10</v>
      </c>
      <c r="E49" s="13">
        <v>2008</v>
      </c>
      <c r="F49" s="13">
        <v>66</v>
      </c>
      <c r="G49" s="13"/>
      <c r="H49" s="13">
        <v>0</v>
      </c>
      <c r="I49" s="13">
        <v>5</v>
      </c>
      <c r="J49" s="13">
        <v>0</v>
      </c>
      <c r="K49" s="13">
        <v>0</v>
      </c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>
        <v>0</v>
      </c>
      <c r="F50" s="13">
        <v>0</v>
      </c>
      <c r="G50" s="13"/>
      <c r="H50" s="13">
        <v>0</v>
      </c>
      <c r="I50" s="13">
        <v>2</v>
      </c>
      <c r="J50" s="13">
        <v>0</v>
      </c>
      <c r="K50" s="13">
        <v>0</v>
      </c>
    </row>
    <row r="51" spans="1:11">
      <c r="A51" s="11">
        <v>47</v>
      </c>
      <c r="B51" s="12" t="s">
        <v>60</v>
      </c>
      <c r="C51" s="13" t="s">
        <v>11</v>
      </c>
      <c r="D51" s="13">
        <v>0</v>
      </c>
      <c r="E51" s="13">
        <v>0</v>
      </c>
      <c r="F51" s="13">
        <v>0</v>
      </c>
      <c r="G51" s="13"/>
      <c r="H51" s="13">
        <v>0</v>
      </c>
      <c r="I51" s="13">
        <v>2</v>
      </c>
      <c r="J51" s="13">
        <v>0</v>
      </c>
      <c r="K51" s="13">
        <v>0</v>
      </c>
    </row>
    <row r="52" spans="1:11">
      <c r="A52" s="11">
        <v>48</v>
      </c>
      <c r="B52" s="12" t="s">
        <v>61</v>
      </c>
      <c r="C52" s="13" t="s">
        <v>11</v>
      </c>
      <c r="D52" s="13">
        <v>0</v>
      </c>
      <c r="E52" s="13">
        <v>0</v>
      </c>
      <c r="F52" s="13">
        <v>0</v>
      </c>
      <c r="G52" s="13"/>
      <c r="H52" s="13">
        <v>0</v>
      </c>
      <c r="I52" s="13">
        <v>2</v>
      </c>
      <c r="J52" s="13">
        <v>0</v>
      </c>
      <c r="K52" s="13">
        <v>0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>
        <v>0</v>
      </c>
      <c r="F53" s="13">
        <v>0</v>
      </c>
      <c r="G53" s="13"/>
      <c r="H53" s="13">
        <v>0</v>
      </c>
      <c r="I53" s="13">
        <v>2</v>
      </c>
      <c r="J53" s="13">
        <v>0</v>
      </c>
      <c r="K53" s="13">
        <v>0</v>
      </c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>
        <v>0</v>
      </c>
      <c r="F54" s="13">
        <v>0</v>
      </c>
      <c r="G54" s="13"/>
      <c r="H54" s="13">
        <v>0</v>
      </c>
      <c r="I54" s="13">
        <v>5</v>
      </c>
      <c r="J54" s="13">
        <v>0</v>
      </c>
      <c r="K54" s="13">
        <v>0</v>
      </c>
    </row>
    <row r="55" spans="1:11">
      <c r="A55" s="11">
        <v>51</v>
      </c>
      <c r="B55" s="12" t="s">
        <v>64</v>
      </c>
      <c r="C55" s="13" t="s">
        <v>11</v>
      </c>
      <c r="D55" s="13">
        <v>0</v>
      </c>
      <c r="E55" s="13">
        <v>0</v>
      </c>
      <c r="F55" s="13">
        <v>0</v>
      </c>
      <c r="G55" s="13"/>
      <c r="H55" s="13">
        <v>0</v>
      </c>
      <c r="I55" s="13">
        <v>5</v>
      </c>
      <c r="J55" s="13">
        <v>0</v>
      </c>
      <c r="K55" s="13">
        <v>0</v>
      </c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>
        <v>0</v>
      </c>
      <c r="F56" s="13">
        <v>0</v>
      </c>
      <c r="G56" s="13"/>
      <c r="H56" s="13">
        <v>0</v>
      </c>
      <c r="I56" s="13">
        <v>5</v>
      </c>
      <c r="J56" s="13">
        <v>0</v>
      </c>
      <c r="K56" s="13">
        <v>0</v>
      </c>
    </row>
    <row r="57" spans="1:11">
      <c r="A57" s="11">
        <v>53</v>
      </c>
      <c r="B57" s="12" t="s">
        <v>66</v>
      </c>
      <c r="C57" s="13" t="s">
        <v>11</v>
      </c>
      <c r="D57" s="13">
        <v>0</v>
      </c>
      <c r="E57" s="13">
        <v>0</v>
      </c>
      <c r="F57" s="13">
        <v>0</v>
      </c>
      <c r="G57" s="13"/>
      <c r="H57" s="13">
        <v>0</v>
      </c>
      <c r="I57" s="13">
        <v>5</v>
      </c>
      <c r="J57" s="13">
        <v>0</v>
      </c>
      <c r="K57" s="13">
        <v>0</v>
      </c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>
        <v>0</v>
      </c>
      <c r="F58" s="13">
        <v>0</v>
      </c>
      <c r="G58" s="13"/>
      <c r="H58" s="13">
        <v>0</v>
      </c>
      <c r="I58" s="13">
        <v>2</v>
      </c>
      <c r="J58" s="13">
        <v>0</v>
      </c>
      <c r="K58" s="1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>
        <v>0</v>
      </c>
      <c r="F60" s="13">
        <v>0</v>
      </c>
      <c r="G60" s="13"/>
      <c r="H60" s="13">
        <v>0</v>
      </c>
      <c r="I60" s="13">
        <v>0</v>
      </c>
      <c r="J60" s="13">
        <v>0</v>
      </c>
      <c r="K60" s="13">
        <v>1</v>
      </c>
    </row>
    <row r="61" spans="1:11">
      <c r="A61" s="11">
        <v>56</v>
      </c>
      <c r="B61" s="12" t="s">
        <v>72</v>
      </c>
      <c r="C61" s="13" t="s">
        <v>11</v>
      </c>
      <c r="D61" s="13">
        <v>0</v>
      </c>
      <c r="E61" s="13">
        <v>0</v>
      </c>
      <c r="F61" s="13">
        <v>0</v>
      </c>
      <c r="G61" s="13"/>
      <c r="H61" s="13">
        <v>0</v>
      </c>
      <c r="I61" s="13">
        <v>0</v>
      </c>
      <c r="J61" s="13">
        <v>0</v>
      </c>
      <c r="K61" s="13">
        <v>1</v>
      </c>
    </row>
    <row r="62" spans="1:11">
      <c r="A62" s="11">
        <v>57</v>
      </c>
      <c r="B62" s="12" t="s">
        <v>73</v>
      </c>
      <c r="C62" s="13" t="s">
        <v>11</v>
      </c>
      <c r="D62" s="13">
        <v>0</v>
      </c>
      <c r="E62" s="13">
        <v>0</v>
      </c>
      <c r="F62" s="13">
        <v>0</v>
      </c>
      <c r="G62" s="13"/>
      <c r="H62" s="13">
        <v>0</v>
      </c>
      <c r="I62" s="13">
        <v>15</v>
      </c>
      <c r="J62" s="13">
        <v>0</v>
      </c>
      <c r="K62" s="13">
        <v>0</v>
      </c>
    </row>
    <row r="63" spans="1:11" ht="22.5">
      <c r="A63" s="11">
        <v>58</v>
      </c>
      <c r="B63" s="12" t="s">
        <v>74</v>
      </c>
      <c r="C63" s="13" t="s">
        <v>11</v>
      </c>
      <c r="D63" s="13">
        <v>0</v>
      </c>
      <c r="E63" s="13">
        <v>0</v>
      </c>
      <c r="F63" s="13">
        <v>0</v>
      </c>
      <c r="G63" s="13"/>
      <c r="H63" s="13">
        <v>0</v>
      </c>
      <c r="I63" s="13">
        <v>0</v>
      </c>
      <c r="J63" s="13">
        <v>0</v>
      </c>
      <c r="K63" s="13">
        <v>1</v>
      </c>
    </row>
    <row r="64" spans="1:11">
      <c r="A64" s="11">
        <v>59</v>
      </c>
      <c r="B64" s="12" t="s">
        <v>75</v>
      </c>
      <c r="C64" s="13" t="s">
        <v>11</v>
      </c>
      <c r="D64" s="13">
        <v>0</v>
      </c>
      <c r="E64" s="13">
        <v>0</v>
      </c>
      <c r="F64" s="13">
        <v>0</v>
      </c>
      <c r="G64" s="13"/>
      <c r="H64" s="13">
        <v>0</v>
      </c>
      <c r="I64" s="13">
        <v>0</v>
      </c>
      <c r="J64" s="13">
        <v>0</v>
      </c>
      <c r="K64" s="13">
        <v>1</v>
      </c>
    </row>
    <row r="65" spans="1:11" ht="22.5">
      <c r="A65" s="11">
        <v>60</v>
      </c>
      <c r="B65" s="12" t="s">
        <v>76</v>
      </c>
      <c r="C65" s="13" t="s">
        <v>11</v>
      </c>
      <c r="D65" s="13">
        <v>0</v>
      </c>
      <c r="E65" s="13">
        <v>0</v>
      </c>
      <c r="F65" s="13">
        <v>0</v>
      </c>
      <c r="G65" s="13"/>
      <c r="H65" s="13">
        <v>0</v>
      </c>
      <c r="I65" s="13">
        <v>0</v>
      </c>
      <c r="J65" s="13">
        <v>0</v>
      </c>
      <c r="K65" s="13">
        <v>1</v>
      </c>
    </row>
    <row r="66" spans="1:11">
      <c r="A66" s="11">
        <v>61</v>
      </c>
      <c r="B66" s="12" t="s">
        <v>77</v>
      </c>
      <c r="C66" s="13" t="s">
        <v>11</v>
      </c>
      <c r="D66" s="13">
        <v>0</v>
      </c>
      <c r="E66" s="13">
        <v>0</v>
      </c>
      <c r="F66" s="13">
        <v>0</v>
      </c>
      <c r="G66" s="13"/>
      <c r="H66" s="13">
        <v>0</v>
      </c>
      <c r="I66" s="13">
        <v>2</v>
      </c>
      <c r="J66" s="13">
        <v>0</v>
      </c>
      <c r="K66" s="13">
        <v>0</v>
      </c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>
        <v>0</v>
      </c>
      <c r="F67" s="13">
        <v>0</v>
      </c>
      <c r="G67" s="13"/>
      <c r="H67" s="13">
        <v>0</v>
      </c>
      <c r="I67" s="13">
        <v>2</v>
      </c>
      <c r="J67" s="13">
        <v>0</v>
      </c>
      <c r="K67" s="13">
        <v>0</v>
      </c>
    </row>
    <row r="68" spans="1:11">
      <c r="A68" s="11">
        <v>63</v>
      </c>
      <c r="B68" s="12" t="s">
        <v>79</v>
      </c>
      <c r="C68" s="13" t="s">
        <v>11</v>
      </c>
      <c r="D68" s="13">
        <v>0</v>
      </c>
      <c r="E68" s="13">
        <v>0</v>
      </c>
      <c r="F68" s="13">
        <v>0</v>
      </c>
      <c r="G68" s="13"/>
      <c r="H68" s="13">
        <v>0</v>
      </c>
      <c r="I68" s="13">
        <v>2</v>
      </c>
      <c r="J68" s="13">
        <v>0</v>
      </c>
      <c r="K68" s="13">
        <v>0</v>
      </c>
    </row>
    <row r="69" spans="1:11">
      <c r="A69" s="11">
        <v>64</v>
      </c>
      <c r="B69" s="12" t="s">
        <v>80</v>
      </c>
      <c r="C69" s="13" t="s">
        <v>11</v>
      </c>
      <c r="D69" s="13">
        <v>0</v>
      </c>
      <c r="E69" s="13">
        <v>0</v>
      </c>
      <c r="F69" s="13">
        <v>0</v>
      </c>
      <c r="G69" s="13"/>
      <c r="H69" s="13">
        <v>0</v>
      </c>
      <c r="I69" s="13">
        <v>2</v>
      </c>
      <c r="J69" s="13">
        <v>0</v>
      </c>
      <c r="K69" s="13">
        <v>0</v>
      </c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>
        <v>0</v>
      </c>
      <c r="F70" s="13">
        <v>0</v>
      </c>
      <c r="G70" s="13"/>
      <c r="H70" s="13">
        <v>0</v>
      </c>
      <c r="I70" s="13">
        <v>0</v>
      </c>
      <c r="J70" s="13">
        <v>0</v>
      </c>
      <c r="K70" s="13">
        <v>1</v>
      </c>
    </row>
    <row r="71" spans="1:11">
      <c r="A71" s="11">
        <v>66</v>
      </c>
      <c r="B71" s="12" t="s">
        <v>82</v>
      </c>
      <c r="C71" s="13" t="s">
        <v>11</v>
      </c>
      <c r="D71" s="13">
        <v>0</v>
      </c>
      <c r="E71" s="13">
        <v>0</v>
      </c>
      <c r="F71" s="13">
        <v>0</v>
      </c>
      <c r="G71" s="13"/>
      <c r="H71" s="13">
        <v>0</v>
      </c>
      <c r="I71" s="13">
        <v>2</v>
      </c>
      <c r="J71" s="13">
        <v>0</v>
      </c>
      <c r="K71" s="1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 t="s">
        <v>11</v>
      </c>
      <c r="D73" s="13">
        <v>0</v>
      </c>
      <c r="E73" s="13">
        <v>0</v>
      </c>
      <c r="F73" s="13">
        <v>0</v>
      </c>
      <c r="G73" s="13"/>
      <c r="H73" s="13">
        <v>0</v>
      </c>
      <c r="I73" s="13">
        <v>0</v>
      </c>
      <c r="J73" s="13">
        <v>0</v>
      </c>
      <c r="K73" s="13">
        <v>1</v>
      </c>
    </row>
    <row r="74" spans="1:11">
      <c r="A74" s="11">
        <v>68</v>
      </c>
      <c r="B74" s="12" t="s">
        <v>85</v>
      </c>
      <c r="C74" s="13" t="s">
        <v>11</v>
      </c>
      <c r="D74" s="13">
        <v>0</v>
      </c>
      <c r="E74" s="13">
        <v>0</v>
      </c>
      <c r="F74" s="13">
        <v>0</v>
      </c>
      <c r="G74" s="13"/>
      <c r="H74" s="13">
        <v>0</v>
      </c>
      <c r="I74" s="13">
        <v>0</v>
      </c>
      <c r="J74" s="13">
        <v>0</v>
      </c>
      <c r="K74" s="13">
        <v>1</v>
      </c>
    </row>
    <row r="75" spans="1:11">
      <c r="A75" s="11">
        <v>69</v>
      </c>
      <c r="B75" s="12" t="s">
        <v>86</v>
      </c>
      <c r="C75" s="13" t="s">
        <v>11</v>
      </c>
      <c r="D75" s="13">
        <v>0</v>
      </c>
      <c r="E75" s="13">
        <v>0</v>
      </c>
      <c r="F75" s="13">
        <v>0</v>
      </c>
      <c r="G75" s="13"/>
      <c r="H75" s="13">
        <v>0</v>
      </c>
      <c r="I75" s="13">
        <v>0</v>
      </c>
      <c r="J75" s="13">
        <v>0</v>
      </c>
      <c r="K75" s="13">
        <v>1</v>
      </c>
    </row>
    <row r="76" spans="1:11">
      <c r="A76" s="11">
        <v>70</v>
      </c>
      <c r="B76" s="12" t="s">
        <v>87</v>
      </c>
      <c r="C76" s="13" t="s">
        <v>11</v>
      </c>
      <c r="D76" s="13">
        <v>10</v>
      </c>
      <c r="E76" s="13">
        <v>1998</v>
      </c>
      <c r="F76" s="13">
        <v>100</v>
      </c>
      <c r="G76" s="13"/>
      <c r="H76" s="13">
        <v>0</v>
      </c>
      <c r="I76" s="13">
        <v>0</v>
      </c>
      <c r="J76" s="13">
        <v>0</v>
      </c>
      <c r="K76" s="13">
        <v>0</v>
      </c>
    </row>
    <row r="77" spans="1:11">
      <c r="A77" s="11">
        <v>71</v>
      </c>
      <c r="B77" s="12" t="s">
        <v>88</v>
      </c>
      <c r="C77" s="13" t="s">
        <v>11</v>
      </c>
      <c r="D77" s="13">
        <v>2</v>
      </c>
      <c r="E77" s="13">
        <v>1998</v>
      </c>
      <c r="F77" s="13">
        <v>100</v>
      </c>
      <c r="G77" s="13"/>
      <c r="H77" s="13">
        <v>0</v>
      </c>
      <c r="I77" s="13">
        <v>0</v>
      </c>
      <c r="J77" s="13">
        <v>0</v>
      </c>
      <c r="K77" s="13">
        <v>0</v>
      </c>
    </row>
    <row r="78" spans="1:11">
      <c r="A78" s="11">
        <v>72</v>
      </c>
      <c r="B78" s="12" t="s">
        <v>89</v>
      </c>
      <c r="C78" s="13" t="s">
        <v>11</v>
      </c>
      <c r="D78" s="13">
        <v>4</v>
      </c>
      <c r="E78" s="13">
        <v>1998</v>
      </c>
      <c r="F78" s="13">
        <v>100</v>
      </c>
      <c r="G78" s="13"/>
      <c r="H78" s="13">
        <v>0</v>
      </c>
      <c r="I78" s="13">
        <v>0</v>
      </c>
      <c r="J78" s="13">
        <v>0</v>
      </c>
      <c r="K78" s="13">
        <v>0</v>
      </c>
    </row>
    <row r="79" spans="1:11">
      <c r="A79" s="11">
        <v>73</v>
      </c>
      <c r="B79" s="12" t="s">
        <v>90</v>
      </c>
      <c r="C79" s="13" t="s">
        <v>11</v>
      </c>
      <c r="D79" s="13">
        <v>1</v>
      </c>
      <c r="E79" s="13">
        <v>1998</v>
      </c>
      <c r="F79" s="13">
        <v>100</v>
      </c>
      <c r="G79" s="13"/>
      <c r="H79" s="13">
        <v>0</v>
      </c>
      <c r="I79" s="13">
        <v>0</v>
      </c>
      <c r="J79" s="13">
        <v>0</v>
      </c>
      <c r="K79" s="13">
        <v>0</v>
      </c>
    </row>
    <row r="80" spans="1:11">
      <c r="A80" s="11">
        <v>74</v>
      </c>
      <c r="B80" s="12" t="s">
        <v>91</v>
      </c>
      <c r="C80" s="13" t="s">
        <v>11</v>
      </c>
      <c r="D80" s="13">
        <v>1</v>
      </c>
      <c r="E80" s="13">
        <v>1998</v>
      </c>
      <c r="F80" s="13">
        <v>100</v>
      </c>
      <c r="G80" s="13"/>
      <c r="H80" s="13">
        <v>0</v>
      </c>
      <c r="I80" s="13">
        <v>0</v>
      </c>
      <c r="J80" s="13">
        <v>0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180</v>
      </c>
      <c r="D82" s="13">
        <v>0</v>
      </c>
      <c r="E82" s="13">
        <v>0</v>
      </c>
      <c r="F82" s="13">
        <v>0</v>
      </c>
      <c r="G82" s="13"/>
      <c r="H82" s="13">
        <v>0</v>
      </c>
      <c r="I82" s="13">
        <v>0</v>
      </c>
      <c r="J82" s="13">
        <v>0</v>
      </c>
      <c r="K82" s="13">
        <v>1</v>
      </c>
    </row>
    <row r="83" spans="1:11" ht="22.5">
      <c r="A83" s="21">
        <v>76</v>
      </c>
      <c r="B83" s="12" t="s">
        <v>94</v>
      </c>
      <c r="C83" s="13" t="s">
        <v>11</v>
      </c>
      <c r="D83" s="13">
        <v>0</v>
      </c>
      <c r="E83" s="13">
        <v>0</v>
      </c>
      <c r="F83" s="13">
        <v>0</v>
      </c>
      <c r="G83" s="13"/>
      <c r="H83" s="13">
        <v>0</v>
      </c>
      <c r="I83" s="13">
        <v>0</v>
      </c>
      <c r="J83" s="13">
        <v>0</v>
      </c>
      <c r="K83" s="13">
        <v>15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0</v>
      </c>
      <c r="E85" s="13">
        <v>0</v>
      </c>
      <c r="F85" s="13">
        <v>0</v>
      </c>
      <c r="G85" s="13"/>
      <c r="H85" s="13">
        <v>0</v>
      </c>
      <c r="I85" s="13">
        <v>1</v>
      </c>
      <c r="J85" s="13">
        <v>0</v>
      </c>
      <c r="K85" s="13">
        <v>0</v>
      </c>
    </row>
    <row r="86" spans="1:11">
      <c r="A86" s="11">
        <v>78</v>
      </c>
      <c r="B86" s="14" t="s">
        <v>97</v>
      </c>
      <c r="C86" s="13" t="s">
        <v>11</v>
      </c>
      <c r="D86" s="13">
        <v>0</v>
      </c>
      <c r="E86" s="13">
        <v>0</v>
      </c>
      <c r="F86" s="13">
        <v>0</v>
      </c>
      <c r="G86" s="13"/>
      <c r="H86" s="13">
        <v>0</v>
      </c>
      <c r="I86" s="13">
        <v>0</v>
      </c>
      <c r="J86" s="13">
        <v>0</v>
      </c>
      <c r="K86" s="13">
        <v>0</v>
      </c>
    </row>
    <row r="87" spans="1:11" ht="22.5">
      <c r="A87" s="11">
        <v>79</v>
      </c>
      <c r="B87" s="14" t="s">
        <v>98</v>
      </c>
      <c r="C87" s="13" t="s">
        <v>11</v>
      </c>
      <c r="D87" s="13">
        <v>0</v>
      </c>
      <c r="E87" s="13">
        <v>0</v>
      </c>
      <c r="F87" s="13">
        <v>0</v>
      </c>
      <c r="G87" s="13"/>
      <c r="H87" s="13">
        <v>0</v>
      </c>
      <c r="I87" s="13">
        <v>0</v>
      </c>
      <c r="J87" s="13">
        <v>0</v>
      </c>
      <c r="K87" s="13">
        <v>0</v>
      </c>
    </row>
    <row r="88" spans="1:11">
      <c r="A88" s="11">
        <v>80</v>
      </c>
      <c r="B88" s="14" t="s">
        <v>99</v>
      </c>
      <c r="C88" s="13" t="s">
        <v>11</v>
      </c>
      <c r="D88" s="13">
        <v>0</v>
      </c>
      <c r="E88" s="13">
        <v>0</v>
      </c>
      <c r="F88" s="13">
        <v>0</v>
      </c>
      <c r="G88" s="13"/>
      <c r="H88" s="13">
        <v>0</v>
      </c>
      <c r="I88" s="13">
        <v>0</v>
      </c>
      <c r="J88" s="13">
        <v>0</v>
      </c>
      <c r="K88" s="13">
        <v>0</v>
      </c>
    </row>
    <row r="89" spans="1:11" ht="22.5">
      <c r="A89" s="11">
        <v>81</v>
      </c>
      <c r="B89" s="14" t="s">
        <v>100</v>
      </c>
      <c r="C89" s="13" t="s">
        <v>11</v>
      </c>
      <c r="D89" s="13">
        <v>0</v>
      </c>
      <c r="E89" s="13">
        <v>0</v>
      </c>
      <c r="F89" s="13">
        <v>0</v>
      </c>
      <c r="G89" s="13"/>
      <c r="H89" s="13">
        <v>0</v>
      </c>
      <c r="I89" s="13">
        <v>0</v>
      </c>
      <c r="J89" s="13">
        <v>0</v>
      </c>
      <c r="K89" s="13">
        <v>0</v>
      </c>
    </row>
    <row r="90" spans="1:11">
      <c r="A90" s="11">
        <v>82</v>
      </c>
      <c r="B90" s="14" t="s">
        <v>101</v>
      </c>
      <c r="C90" s="13" t="s">
        <v>11</v>
      </c>
      <c r="D90" s="13">
        <v>0</v>
      </c>
      <c r="E90" s="13">
        <v>0</v>
      </c>
      <c r="F90" s="13">
        <v>0</v>
      </c>
      <c r="G90" s="13"/>
      <c r="H90" s="13">
        <v>0</v>
      </c>
      <c r="I90" s="13">
        <v>1</v>
      </c>
      <c r="J90" s="13">
        <v>0</v>
      </c>
      <c r="K90" s="13">
        <v>0</v>
      </c>
    </row>
    <row r="91" spans="1:11" ht="22.5">
      <c r="A91" s="11">
        <v>83</v>
      </c>
      <c r="B91" s="14" t="s">
        <v>102</v>
      </c>
      <c r="C91" s="13" t="s">
        <v>11</v>
      </c>
      <c r="D91" s="13">
        <v>0</v>
      </c>
      <c r="E91" s="13">
        <v>0</v>
      </c>
      <c r="F91" s="13">
        <v>0</v>
      </c>
      <c r="G91" s="13"/>
      <c r="H91" s="13">
        <v>0</v>
      </c>
      <c r="I91" s="13">
        <v>0</v>
      </c>
      <c r="J91" s="13">
        <v>0</v>
      </c>
      <c r="K91" s="13">
        <v>0</v>
      </c>
    </row>
    <row r="92" spans="1:11" ht="22.5">
      <c r="A92" s="11">
        <v>84</v>
      </c>
      <c r="B92" s="14" t="s">
        <v>103</v>
      </c>
      <c r="C92" s="13" t="s">
        <v>11</v>
      </c>
      <c r="D92" s="13">
        <v>0</v>
      </c>
      <c r="E92" s="13">
        <v>0</v>
      </c>
      <c r="F92" s="13">
        <v>0</v>
      </c>
      <c r="G92" s="13"/>
      <c r="H92" s="13">
        <v>0</v>
      </c>
      <c r="I92" s="13">
        <v>1</v>
      </c>
      <c r="J92" s="13">
        <v>0</v>
      </c>
      <c r="K92" s="13">
        <v>0</v>
      </c>
    </row>
    <row r="93" spans="1:11">
      <c r="A93" s="11">
        <v>85</v>
      </c>
      <c r="B93" s="14" t="s">
        <v>104</v>
      </c>
      <c r="C93" s="13" t="s">
        <v>11</v>
      </c>
      <c r="D93" s="13">
        <v>0</v>
      </c>
      <c r="E93" s="13">
        <v>0</v>
      </c>
      <c r="F93" s="13">
        <v>0</v>
      </c>
      <c r="G93" s="13"/>
      <c r="H93" s="13">
        <v>0</v>
      </c>
      <c r="I93" s="13">
        <v>0</v>
      </c>
      <c r="J93" s="13">
        <v>0</v>
      </c>
      <c r="K93" s="13">
        <v>0</v>
      </c>
    </row>
    <row r="94" spans="1:11">
      <c r="A94" s="11">
        <v>86</v>
      </c>
      <c r="B94" s="14" t="s">
        <v>105</v>
      </c>
      <c r="C94" s="13" t="s">
        <v>11</v>
      </c>
      <c r="D94" s="13">
        <v>0</v>
      </c>
      <c r="E94" s="13">
        <v>0</v>
      </c>
      <c r="F94" s="13">
        <v>0</v>
      </c>
      <c r="G94" s="13"/>
      <c r="H94" s="13">
        <v>0</v>
      </c>
      <c r="I94" s="13">
        <v>1</v>
      </c>
      <c r="J94" s="13">
        <v>0</v>
      </c>
      <c r="K94" s="13">
        <v>0</v>
      </c>
    </row>
    <row r="95" spans="1:11">
      <c r="A95" s="11">
        <v>87</v>
      </c>
      <c r="B95" s="14" t="s">
        <v>106</v>
      </c>
      <c r="C95" s="13" t="s">
        <v>11</v>
      </c>
      <c r="D95" s="13">
        <v>0</v>
      </c>
      <c r="E95" s="13">
        <v>0</v>
      </c>
      <c r="F95" s="13">
        <v>0</v>
      </c>
      <c r="G95" s="13"/>
      <c r="H95" s="13">
        <v>0</v>
      </c>
      <c r="I95" s="13">
        <v>1</v>
      </c>
      <c r="J95" s="13">
        <v>0</v>
      </c>
      <c r="K95" s="13">
        <v>0</v>
      </c>
    </row>
    <row r="96" spans="1:11">
      <c r="A96" s="11">
        <v>88</v>
      </c>
      <c r="B96" s="14" t="s">
        <v>107</v>
      </c>
      <c r="C96" s="13" t="s">
        <v>11</v>
      </c>
      <c r="D96" s="13">
        <v>0</v>
      </c>
      <c r="E96" s="13">
        <v>0</v>
      </c>
      <c r="F96" s="13">
        <v>0</v>
      </c>
      <c r="G96" s="13"/>
      <c r="H96" s="13">
        <v>0</v>
      </c>
      <c r="I96" s="13">
        <v>1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13" t="s">
        <v>11</v>
      </c>
      <c r="D97" s="13">
        <v>0</v>
      </c>
      <c r="E97" s="13">
        <v>0</v>
      </c>
      <c r="F97" s="13">
        <v>0</v>
      </c>
      <c r="G97" s="13"/>
      <c r="H97" s="13">
        <v>0</v>
      </c>
      <c r="I97" s="13">
        <v>1</v>
      </c>
      <c r="J97" s="13">
        <v>0</v>
      </c>
      <c r="K97" s="13">
        <v>0</v>
      </c>
    </row>
    <row r="98" spans="1:11">
      <c r="A98" s="11">
        <v>90</v>
      </c>
      <c r="B98" s="14" t="s">
        <v>109</v>
      </c>
      <c r="C98" s="13" t="s">
        <v>11</v>
      </c>
      <c r="D98" s="13">
        <v>0</v>
      </c>
      <c r="E98" s="13">
        <v>0</v>
      </c>
      <c r="F98" s="13">
        <v>0</v>
      </c>
      <c r="G98" s="13"/>
      <c r="H98" s="13">
        <v>0</v>
      </c>
      <c r="I98" s="13">
        <v>1</v>
      </c>
      <c r="J98" s="13">
        <v>0</v>
      </c>
      <c r="K98" s="13">
        <v>0</v>
      </c>
    </row>
    <row r="99" spans="1:11">
      <c r="A99" s="11">
        <v>91</v>
      </c>
      <c r="B99" s="14" t="s">
        <v>110</v>
      </c>
      <c r="C99" s="13" t="s">
        <v>11</v>
      </c>
      <c r="D99" s="13">
        <v>0</v>
      </c>
      <c r="E99" s="13">
        <v>0</v>
      </c>
      <c r="F99" s="13">
        <v>0</v>
      </c>
      <c r="G99" s="13"/>
      <c r="H99" s="13">
        <v>0</v>
      </c>
      <c r="I99" s="13">
        <v>0</v>
      </c>
      <c r="J99" s="13">
        <v>0</v>
      </c>
      <c r="K99" s="13">
        <v>0</v>
      </c>
    </row>
    <row r="100" spans="1:11">
      <c r="A100" s="11">
        <v>92</v>
      </c>
      <c r="B100" s="14" t="s">
        <v>111</v>
      </c>
      <c r="C100" s="13" t="s">
        <v>11</v>
      </c>
      <c r="D100" s="13">
        <v>0</v>
      </c>
      <c r="E100" s="13">
        <v>0</v>
      </c>
      <c r="F100" s="13">
        <v>0</v>
      </c>
      <c r="G100" s="13"/>
      <c r="H100" s="13">
        <v>0</v>
      </c>
      <c r="I100" s="13">
        <v>0</v>
      </c>
      <c r="J100" s="13">
        <v>0</v>
      </c>
      <c r="K100" s="13">
        <v>0</v>
      </c>
    </row>
    <row r="101" spans="1:11" ht="22.5">
      <c r="A101" s="11">
        <v>93</v>
      </c>
      <c r="B101" s="14" t="s">
        <v>112</v>
      </c>
      <c r="C101" s="13" t="s">
        <v>11</v>
      </c>
      <c r="D101" s="13">
        <v>0</v>
      </c>
      <c r="E101" s="13">
        <v>0</v>
      </c>
      <c r="F101" s="13">
        <v>0</v>
      </c>
      <c r="G101" s="13"/>
      <c r="H101" s="13">
        <v>0</v>
      </c>
      <c r="I101" s="13">
        <v>0</v>
      </c>
      <c r="J101" s="13">
        <v>0</v>
      </c>
      <c r="K101" s="13">
        <v>0</v>
      </c>
    </row>
    <row r="102" spans="1:11">
      <c r="A102" s="11">
        <v>94</v>
      </c>
      <c r="B102" s="14" t="s">
        <v>113</v>
      </c>
      <c r="C102" s="13" t="s">
        <v>11</v>
      </c>
      <c r="D102" s="13">
        <v>0</v>
      </c>
      <c r="E102" s="13">
        <v>0</v>
      </c>
      <c r="F102" s="13">
        <v>0</v>
      </c>
      <c r="G102" s="13"/>
      <c r="H102" s="13">
        <v>0</v>
      </c>
      <c r="I102" s="13">
        <v>0</v>
      </c>
      <c r="J102" s="13">
        <v>1</v>
      </c>
      <c r="K102" s="13">
        <v>0</v>
      </c>
    </row>
    <row r="103" spans="1:11" ht="22.5">
      <c r="A103" s="11">
        <v>95</v>
      </c>
      <c r="B103" s="14" t="s">
        <v>114</v>
      </c>
      <c r="C103" s="13" t="s">
        <v>11</v>
      </c>
      <c r="D103" s="13">
        <v>0</v>
      </c>
      <c r="E103" s="13">
        <v>0</v>
      </c>
      <c r="F103" s="13">
        <v>0</v>
      </c>
      <c r="G103" s="13"/>
      <c r="H103" s="13">
        <v>0</v>
      </c>
      <c r="I103" s="13">
        <v>0</v>
      </c>
      <c r="J103" s="13">
        <v>0</v>
      </c>
      <c r="K103" s="13">
        <v>0</v>
      </c>
    </row>
    <row r="104" spans="1:11" ht="33.75">
      <c r="A104" s="11">
        <v>96</v>
      </c>
      <c r="B104" s="14" t="s">
        <v>115</v>
      </c>
      <c r="C104" s="13" t="s">
        <v>11</v>
      </c>
      <c r="D104" s="13">
        <v>0</v>
      </c>
      <c r="E104" s="13">
        <v>0</v>
      </c>
      <c r="F104" s="13">
        <v>0</v>
      </c>
      <c r="G104" s="13"/>
      <c r="H104" s="13">
        <v>0</v>
      </c>
      <c r="I104" s="13">
        <v>0</v>
      </c>
      <c r="J104" s="13">
        <v>0</v>
      </c>
      <c r="K104" s="13">
        <v>0</v>
      </c>
    </row>
    <row r="105" spans="1:11">
      <c r="A105" s="11">
        <v>97</v>
      </c>
      <c r="B105" s="14" t="s">
        <v>116</v>
      </c>
      <c r="C105" s="13" t="s">
        <v>11</v>
      </c>
      <c r="D105" s="13">
        <v>0</v>
      </c>
      <c r="E105" s="13">
        <v>0</v>
      </c>
      <c r="F105" s="13">
        <v>0</v>
      </c>
      <c r="G105" s="13"/>
      <c r="H105" s="13">
        <v>0</v>
      </c>
      <c r="I105" s="13">
        <v>2</v>
      </c>
      <c r="J105" s="13">
        <v>0</v>
      </c>
      <c r="K105" s="13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 t="s">
        <v>11</v>
      </c>
      <c r="D107" s="13">
        <v>0</v>
      </c>
      <c r="E107" s="13">
        <v>0</v>
      </c>
      <c r="F107" s="13">
        <v>0</v>
      </c>
      <c r="G107" s="13"/>
      <c r="H107" s="13">
        <v>0</v>
      </c>
      <c r="I107" s="13">
        <v>0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8">
        <v>99</v>
      </c>
      <c r="B110" s="14" t="s">
        <v>121</v>
      </c>
      <c r="C110" s="13" t="s">
        <v>11</v>
      </c>
      <c r="D110" s="13">
        <v>0</v>
      </c>
      <c r="E110" s="13">
        <v>0</v>
      </c>
      <c r="F110" s="13">
        <v>0</v>
      </c>
      <c r="G110" s="13"/>
      <c r="H110" s="13">
        <v>0</v>
      </c>
      <c r="I110" s="13">
        <v>0</v>
      </c>
      <c r="J110" s="13">
        <v>0</v>
      </c>
      <c r="K110" s="13">
        <v>0</v>
      </c>
    </row>
    <row r="111" spans="1:11" ht="33.75">
      <c r="A111" s="28">
        <v>100</v>
      </c>
      <c r="B111" s="14" t="s">
        <v>122</v>
      </c>
      <c r="C111" s="13" t="s">
        <v>11</v>
      </c>
      <c r="D111" s="13">
        <v>0</v>
      </c>
      <c r="E111" s="13">
        <v>0</v>
      </c>
      <c r="F111" s="13">
        <v>0</v>
      </c>
      <c r="G111" s="13"/>
      <c r="H111" s="13">
        <v>0</v>
      </c>
      <c r="I111" s="13">
        <v>0</v>
      </c>
      <c r="J111" s="13">
        <v>0</v>
      </c>
      <c r="K111" s="1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0</v>
      </c>
      <c r="E113" s="13">
        <v>0</v>
      </c>
      <c r="F113" s="13">
        <v>0</v>
      </c>
      <c r="G113" s="13"/>
      <c r="H113" s="13">
        <v>0</v>
      </c>
      <c r="I113" s="13">
        <v>15</v>
      </c>
      <c r="J113" s="13">
        <v>0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11</v>
      </c>
      <c r="D115" s="13">
        <v>0</v>
      </c>
      <c r="E115" s="13">
        <v>0</v>
      </c>
      <c r="F115" s="13">
        <v>0</v>
      </c>
      <c r="G115" s="13"/>
      <c r="H115" s="13">
        <v>0</v>
      </c>
      <c r="I115" s="13">
        <v>0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11</v>
      </c>
      <c r="D117" s="13"/>
      <c r="E117" s="13"/>
      <c r="F117" s="13"/>
      <c r="G117" s="13"/>
      <c r="H117" s="13"/>
      <c r="I117" s="13"/>
      <c r="J117" s="13"/>
      <c r="K117" s="13"/>
    </row>
    <row r="118" spans="1:11" ht="22.5">
      <c r="A118" s="22">
        <v>104</v>
      </c>
      <c r="B118" s="14" t="s">
        <v>129</v>
      </c>
      <c r="C118" s="13" t="s">
        <v>11</v>
      </c>
      <c r="D118" s="13">
        <v>0</v>
      </c>
      <c r="E118" s="13">
        <v>0</v>
      </c>
      <c r="F118" s="13">
        <v>0</v>
      </c>
      <c r="G118" s="13"/>
      <c r="H118" s="13">
        <v>0</v>
      </c>
      <c r="I118" s="13">
        <v>0</v>
      </c>
      <c r="J118" s="13">
        <v>0</v>
      </c>
      <c r="K118" s="13">
        <v>0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11</v>
      </c>
      <c r="D120" s="13">
        <v>0</v>
      </c>
      <c r="E120" s="13">
        <v>0</v>
      </c>
      <c r="F120" s="13">
        <v>0</v>
      </c>
      <c r="G120" s="13"/>
      <c r="H120" s="13">
        <v>0</v>
      </c>
      <c r="I120" s="13">
        <v>10</v>
      </c>
      <c r="J120" s="13">
        <v>0</v>
      </c>
      <c r="K120" s="13">
        <v>0</v>
      </c>
    </row>
    <row r="121" spans="1:11">
      <c r="A121" s="22">
        <v>106</v>
      </c>
      <c r="B121" s="14" t="s">
        <v>132</v>
      </c>
      <c r="C121" s="13" t="s">
        <v>11</v>
      </c>
      <c r="D121" s="13">
        <v>0</v>
      </c>
      <c r="E121" s="13">
        <v>0</v>
      </c>
      <c r="F121" s="13">
        <v>0</v>
      </c>
      <c r="G121" s="13"/>
      <c r="H121" s="13">
        <v>0</v>
      </c>
      <c r="I121" s="13">
        <v>10</v>
      </c>
      <c r="J121" s="13">
        <v>0</v>
      </c>
      <c r="K121" s="1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180</v>
      </c>
      <c r="D124" s="13">
        <v>0</v>
      </c>
      <c r="E124" s="13">
        <v>0</v>
      </c>
      <c r="F124" s="13">
        <v>0</v>
      </c>
      <c r="G124" s="13"/>
      <c r="H124" s="13">
        <v>0</v>
      </c>
      <c r="I124" s="13">
        <v>0</v>
      </c>
      <c r="J124" s="13">
        <v>1</v>
      </c>
      <c r="K124" s="13">
        <v>0</v>
      </c>
    </row>
    <row r="125" spans="1:11">
      <c r="A125" s="22">
        <v>108</v>
      </c>
      <c r="B125" s="14" t="s">
        <v>136</v>
      </c>
      <c r="C125" s="13" t="s">
        <v>180</v>
      </c>
      <c r="D125" s="13">
        <v>0</v>
      </c>
      <c r="E125" s="13">
        <v>0</v>
      </c>
      <c r="F125" s="13">
        <v>0</v>
      </c>
      <c r="G125" s="13"/>
      <c r="H125" s="13">
        <v>0</v>
      </c>
      <c r="I125" s="13">
        <v>0</v>
      </c>
      <c r="J125" s="13">
        <v>1</v>
      </c>
      <c r="K125" s="13">
        <v>0</v>
      </c>
    </row>
    <row r="126" spans="1:11">
      <c r="A126" s="22">
        <v>109</v>
      </c>
      <c r="B126" s="14" t="s">
        <v>137</v>
      </c>
      <c r="C126" s="13" t="s">
        <v>180</v>
      </c>
      <c r="D126" s="13">
        <v>0</v>
      </c>
      <c r="E126" s="13">
        <v>0</v>
      </c>
      <c r="F126" s="13">
        <v>0</v>
      </c>
      <c r="G126" s="13"/>
      <c r="H126" s="13">
        <v>0</v>
      </c>
      <c r="I126" s="13">
        <v>0</v>
      </c>
      <c r="J126" s="13">
        <v>1</v>
      </c>
      <c r="K126" s="13">
        <v>0</v>
      </c>
    </row>
    <row r="127" spans="1:11" ht="22.5">
      <c r="A127" s="22">
        <v>110</v>
      </c>
      <c r="B127" s="14" t="s">
        <v>138</v>
      </c>
      <c r="C127" s="13" t="s">
        <v>180</v>
      </c>
      <c r="D127" s="13">
        <v>0</v>
      </c>
      <c r="E127" s="13">
        <v>0</v>
      </c>
      <c r="F127" s="13">
        <v>0</v>
      </c>
      <c r="G127" s="13"/>
      <c r="H127" s="13">
        <v>0</v>
      </c>
      <c r="I127" s="13">
        <v>0</v>
      </c>
      <c r="J127" s="13">
        <v>1</v>
      </c>
      <c r="K127" s="13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11</v>
      </c>
      <c r="D129" s="13">
        <v>0</v>
      </c>
      <c r="E129" s="13">
        <v>0</v>
      </c>
      <c r="F129" s="13">
        <v>0</v>
      </c>
      <c r="G129" s="13"/>
      <c r="H129" s="13">
        <v>0</v>
      </c>
      <c r="I129" s="13">
        <v>0</v>
      </c>
      <c r="J129" s="13">
        <v>0</v>
      </c>
      <c r="K129" s="13">
        <v>0</v>
      </c>
    </row>
    <row r="130" spans="1:11">
      <c r="A130" s="11">
        <v>112</v>
      </c>
      <c r="B130" s="12" t="s">
        <v>144</v>
      </c>
      <c r="C130" s="13" t="s">
        <v>145</v>
      </c>
      <c r="D130" s="13">
        <v>50</v>
      </c>
      <c r="E130" s="13">
        <v>2000</v>
      </c>
      <c r="F130" s="13">
        <v>100</v>
      </c>
      <c r="G130" s="13"/>
      <c r="H130" s="13">
        <v>0</v>
      </c>
      <c r="I130" s="13">
        <v>10</v>
      </c>
      <c r="J130" s="13">
        <v>10</v>
      </c>
      <c r="K130" s="13">
        <v>10</v>
      </c>
    </row>
    <row r="131" spans="1:11">
      <c r="A131" s="11">
        <v>113</v>
      </c>
      <c r="B131" s="12" t="s">
        <v>148</v>
      </c>
      <c r="C131" s="13" t="s">
        <v>11</v>
      </c>
      <c r="D131" s="13">
        <v>0</v>
      </c>
      <c r="E131" s="13">
        <v>0</v>
      </c>
      <c r="F131" s="13">
        <v>0</v>
      </c>
      <c r="G131" s="13"/>
      <c r="H131" s="13">
        <v>0</v>
      </c>
      <c r="I131" s="13">
        <v>0</v>
      </c>
      <c r="J131" s="13">
        <v>0</v>
      </c>
      <c r="K131" s="13">
        <v>0</v>
      </c>
    </row>
    <row r="132" spans="1:11">
      <c r="A132" s="11">
        <v>114</v>
      </c>
      <c r="B132" s="12" t="s">
        <v>152</v>
      </c>
      <c r="C132" s="13" t="s">
        <v>11</v>
      </c>
      <c r="D132" s="13">
        <v>0</v>
      </c>
      <c r="E132" s="13">
        <v>0</v>
      </c>
      <c r="F132" s="13">
        <v>0</v>
      </c>
      <c r="G132" s="13"/>
      <c r="H132" s="13">
        <v>0</v>
      </c>
      <c r="I132" s="13">
        <v>0</v>
      </c>
      <c r="J132" s="13">
        <v>0</v>
      </c>
      <c r="K132" s="13">
        <v>0</v>
      </c>
    </row>
    <row r="133" spans="1:11">
      <c r="A133" s="11">
        <v>115</v>
      </c>
      <c r="B133" s="12" t="s">
        <v>153</v>
      </c>
      <c r="C133" s="13" t="s">
        <v>11</v>
      </c>
      <c r="D133" s="13">
        <v>0</v>
      </c>
      <c r="E133" s="13">
        <v>0</v>
      </c>
      <c r="F133" s="13">
        <v>0</v>
      </c>
      <c r="G133" s="13"/>
      <c r="H133" s="13">
        <v>0</v>
      </c>
      <c r="I133" s="13">
        <v>0</v>
      </c>
      <c r="J133" s="13">
        <v>15</v>
      </c>
      <c r="K133" s="13">
        <v>0</v>
      </c>
    </row>
    <row r="134" spans="1:11">
      <c r="A134" s="11">
        <v>116</v>
      </c>
      <c r="B134" s="12" t="s">
        <v>155</v>
      </c>
      <c r="C134" s="13" t="s">
        <v>11</v>
      </c>
      <c r="D134" s="13">
        <v>0</v>
      </c>
      <c r="E134" s="13">
        <v>0</v>
      </c>
      <c r="F134" s="13">
        <v>0</v>
      </c>
      <c r="G134" s="13"/>
      <c r="H134" s="13">
        <v>0</v>
      </c>
      <c r="I134" s="13">
        <v>0</v>
      </c>
      <c r="J134" s="13">
        <v>15</v>
      </c>
      <c r="K134" s="13">
        <v>0</v>
      </c>
    </row>
    <row r="135" spans="1:11">
      <c r="A135" s="11">
        <v>117</v>
      </c>
      <c r="B135" s="12" t="s">
        <v>157</v>
      </c>
      <c r="C135" s="13" t="s">
        <v>11</v>
      </c>
      <c r="D135" s="13">
        <v>0</v>
      </c>
      <c r="E135" s="13">
        <v>0</v>
      </c>
      <c r="F135" s="13">
        <v>0</v>
      </c>
      <c r="G135" s="13"/>
      <c r="H135" s="13">
        <v>0</v>
      </c>
      <c r="I135" s="13">
        <v>0</v>
      </c>
      <c r="J135" s="13">
        <v>5</v>
      </c>
      <c r="K135" s="13">
        <v>0</v>
      </c>
    </row>
    <row r="136" spans="1:11">
      <c r="A136" s="11">
        <v>118</v>
      </c>
      <c r="B136" s="12" t="s">
        <v>159</v>
      </c>
      <c r="C136" s="13" t="s">
        <v>11</v>
      </c>
      <c r="D136" s="13">
        <v>0</v>
      </c>
      <c r="E136" s="13">
        <v>0</v>
      </c>
      <c r="F136" s="13">
        <v>0</v>
      </c>
      <c r="G136" s="13"/>
      <c r="H136" s="13">
        <v>0</v>
      </c>
      <c r="I136" s="13">
        <v>0</v>
      </c>
      <c r="J136" s="13">
        <v>5</v>
      </c>
      <c r="K136" s="13">
        <v>0</v>
      </c>
    </row>
    <row r="137" spans="1:11">
      <c r="A137" s="11">
        <v>119</v>
      </c>
      <c r="B137" s="12" t="s">
        <v>160</v>
      </c>
      <c r="C137" s="13" t="s">
        <v>11</v>
      </c>
      <c r="D137" s="13">
        <v>0</v>
      </c>
      <c r="E137" s="13">
        <v>0</v>
      </c>
      <c r="F137" s="13">
        <v>0</v>
      </c>
      <c r="G137" s="13"/>
      <c r="H137" s="13">
        <v>0</v>
      </c>
      <c r="I137" s="13">
        <v>0</v>
      </c>
      <c r="J137" s="13">
        <v>5</v>
      </c>
      <c r="K137" s="13">
        <v>0</v>
      </c>
    </row>
    <row r="138" spans="1:11" ht="33.75" customHeight="1">
      <c r="A138" s="11">
        <v>120</v>
      </c>
      <c r="B138" s="12" t="s">
        <v>161</v>
      </c>
      <c r="C138" s="13" t="s">
        <v>181</v>
      </c>
      <c r="D138" s="13">
        <v>4</v>
      </c>
      <c r="E138" s="13">
        <v>2011</v>
      </c>
      <c r="F138" s="13">
        <v>100</v>
      </c>
      <c r="G138" s="13"/>
      <c r="H138" s="13">
        <v>0</v>
      </c>
      <c r="I138" s="13">
        <v>0</v>
      </c>
      <c r="J138" s="13">
        <v>5</v>
      </c>
      <c r="K138" s="13">
        <v>5</v>
      </c>
    </row>
    <row r="139" spans="1:11" ht="22.5">
      <c r="A139" s="11">
        <v>121</v>
      </c>
      <c r="B139" s="12" t="s">
        <v>163</v>
      </c>
      <c r="C139" s="13" t="s">
        <v>11</v>
      </c>
      <c r="D139" s="13">
        <v>0</v>
      </c>
      <c r="E139" s="13">
        <v>0</v>
      </c>
      <c r="F139" s="13">
        <v>0</v>
      </c>
      <c r="G139" s="13"/>
      <c r="H139" s="13">
        <v>0</v>
      </c>
      <c r="I139" s="13">
        <v>0</v>
      </c>
      <c r="J139" s="13">
        <v>0</v>
      </c>
      <c r="K139" s="13">
        <v>5</v>
      </c>
    </row>
    <row r="140" spans="1:11">
      <c r="A140" s="11">
        <v>122</v>
      </c>
      <c r="B140" s="12" t="s">
        <v>164</v>
      </c>
      <c r="C140" s="13" t="s">
        <v>11</v>
      </c>
      <c r="D140" s="13">
        <v>20</v>
      </c>
      <c r="E140" s="13">
        <v>2008</v>
      </c>
      <c r="F140" s="13">
        <v>100</v>
      </c>
      <c r="G140" s="13"/>
      <c r="H140" s="13">
        <v>0</v>
      </c>
      <c r="I140" s="13">
        <v>0</v>
      </c>
      <c r="J140" s="13">
        <v>0</v>
      </c>
      <c r="K140" s="13">
        <v>5</v>
      </c>
    </row>
    <row r="141" spans="1:11">
      <c r="A141" s="11">
        <v>123</v>
      </c>
      <c r="B141" s="12" t="s">
        <v>167</v>
      </c>
      <c r="C141" s="13" t="s">
        <v>11</v>
      </c>
      <c r="D141" s="13">
        <v>0</v>
      </c>
      <c r="E141" s="13">
        <v>0</v>
      </c>
      <c r="F141" s="13">
        <v>0</v>
      </c>
      <c r="G141" s="13"/>
      <c r="H141" s="13">
        <v>0</v>
      </c>
      <c r="I141" s="13">
        <v>0</v>
      </c>
      <c r="J141" s="13">
        <v>0</v>
      </c>
      <c r="K141" s="13">
        <v>5</v>
      </c>
    </row>
    <row r="142" spans="1:11">
      <c r="A142" s="11">
        <v>124</v>
      </c>
      <c r="B142" s="12" t="s">
        <v>168</v>
      </c>
      <c r="C142" s="13" t="s">
        <v>11</v>
      </c>
      <c r="D142" s="13">
        <v>0</v>
      </c>
      <c r="E142" s="13">
        <v>0</v>
      </c>
      <c r="F142" s="13">
        <v>0</v>
      </c>
      <c r="G142" s="13"/>
      <c r="H142" s="13">
        <v>0</v>
      </c>
      <c r="I142" s="13">
        <v>0</v>
      </c>
      <c r="J142" s="13">
        <v>0</v>
      </c>
      <c r="K142" s="13">
        <v>5</v>
      </c>
    </row>
    <row r="143" spans="1:11">
      <c r="A143" s="11">
        <v>125</v>
      </c>
      <c r="B143" s="12" t="s">
        <v>169</v>
      </c>
      <c r="C143" s="13" t="s">
        <v>11</v>
      </c>
      <c r="D143" s="13">
        <v>0</v>
      </c>
      <c r="E143" s="13">
        <v>0</v>
      </c>
      <c r="F143" s="13">
        <v>0</v>
      </c>
      <c r="G143" s="13"/>
      <c r="H143" s="13">
        <v>0</v>
      </c>
      <c r="I143" s="13">
        <v>0</v>
      </c>
      <c r="J143" s="13">
        <v>0</v>
      </c>
      <c r="K143" s="13">
        <v>5</v>
      </c>
    </row>
    <row r="144" spans="1:11">
      <c r="A144" s="11">
        <v>126</v>
      </c>
      <c r="B144" s="12" t="s">
        <v>170</v>
      </c>
      <c r="C144" s="13" t="s">
        <v>11</v>
      </c>
      <c r="D144" s="13">
        <v>0</v>
      </c>
      <c r="E144" s="13">
        <v>0</v>
      </c>
      <c r="F144" s="13">
        <v>0</v>
      </c>
      <c r="G144" s="13"/>
      <c r="H144" s="13">
        <v>0</v>
      </c>
      <c r="I144" s="13">
        <v>0</v>
      </c>
      <c r="J144" s="13">
        <v>0</v>
      </c>
      <c r="K144" s="13">
        <v>5</v>
      </c>
    </row>
    <row r="145" spans="1:11">
      <c r="A145" s="11">
        <v>127</v>
      </c>
      <c r="B145" s="12" t="s">
        <v>171</v>
      </c>
      <c r="C145" s="13" t="s">
        <v>11</v>
      </c>
      <c r="D145" s="13">
        <v>0</v>
      </c>
      <c r="E145" s="13">
        <v>0</v>
      </c>
      <c r="F145" s="13">
        <v>0</v>
      </c>
      <c r="G145" s="13"/>
      <c r="H145" s="13">
        <v>0</v>
      </c>
      <c r="I145" s="13">
        <v>0</v>
      </c>
      <c r="J145" s="13">
        <v>0</v>
      </c>
      <c r="K145" s="13">
        <v>5</v>
      </c>
    </row>
    <row r="146" spans="1:11">
      <c r="A146" s="11">
        <v>128</v>
      </c>
      <c r="B146" s="12" t="s">
        <v>172</v>
      </c>
      <c r="C146" s="13" t="s">
        <v>11</v>
      </c>
      <c r="D146" s="13">
        <v>0</v>
      </c>
      <c r="E146" s="13">
        <v>0</v>
      </c>
      <c r="F146" s="13">
        <v>0</v>
      </c>
      <c r="G146" s="13"/>
      <c r="H146" s="13">
        <v>0</v>
      </c>
      <c r="I146" s="13">
        <v>0</v>
      </c>
      <c r="J146" s="13">
        <v>0</v>
      </c>
      <c r="K146" s="13">
        <v>5</v>
      </c>
    </row>
    <row r="147" spans="1:11">
      <c r="A147" s="11">
        <v>129</v>
      </c>
      <c r="B147" s="12" t="s">
        <v>173</v>
      </c>
      <c r="C147" s="13" t="s">
        <v>11</v>
      </c>
      <c r="D147" s="13">
        <v>0</v>
      </c>
      <c r="E147" s="13">
        <v>0</v>
      </c>
      <c r="F147" s="13">
        <v>0</v>
      </c>
      <c r="G147" s="13"/>
      <c r="H147" s="13">
        <v>0</v>
      </c>
      <c r="I147" s="13">
        <v>0</v>
      </c>
      <c r="J147" s="13">
        <v>0</v>
      </c>
      <c r="K147" s="13">
        <v>5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>
        <v>0</v>
      </c>
      <c r="E149" s="13">
        <v>0</v>
      </c>
      <c r="F149" s="13">
        <v>0</v>
      </c>
      <c r="G149" s="13"/>
      <c r="H149" s="13">
        <v>0</v>
      </c>
      <c r="I149" s="13">
        <v>10</v>
      </c>
      <c r="J149" s="13">
        <v>0</v>
      </c>
      <c r="K149" s="13">
        <v>0</v>
      </c>
    </row>
    <row r="150" spans="1:11">
      <c r="A150" s="11">
        <v>132</v>
      </c>
      <c r="B150" s="12" t="s">
        <v>178</v>
      </c>
      <c r="C150" s="13" t="s">
        <v>11</v>
      </c>
      <c r="D150" s="13">
        <v>0</v>
      </c>
      <c r="E150" s="13">
        <v>0</v>
      </c>
      <c r="F150" s="13">
        <v>0</v>
      </c>
      <c r="G150" s="13"/>
      <c r="H150" s="13">
        <v>0</v>
      </c>
      <c r="I150" s="13">
        <v>4</v>
      </c>
      <c r="J150" s="13">
        <v>0</v>
      </c>
      <c r="K150" s="13">
        <v>0</v>
      </c>
    </row>
    <row r="151" spans="1:11">
      <c r="A151" s="11">
        <v>133</v>
      </c>
      <c r="B151" s="12" t="s">
        <v>179</v>
      </c>
      <c r="C151" s="13" t="s">
        <v>11</v>
      </c>
      <c r="D151" s="13">
        <v>0</v>
      </c>
      <c r="E151" s="13">
        <v>0</v>
      </c>
      <c r="F151" s="13">
        <v>0</v>
      </c>
      <c r="G151" s="13"/>
      <c r="H151" s="13">
        <v>0</v>
      </c>
      <c r="I151" s="13">
        <v>6</v>
      </c>
      <c r="J151" s="13">
        <v>0</v>
      </c>
      <c r="K151" s="13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  <pageSetup paperSize="9" orientation="portrait" horizontalDpi="180" verticalDpi="180" r:id="rId1"/>
</worksheet>
</file>

<file path=xl/worksheets/sheet28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182</v>
      </c>
      <c r="D5" s="13">
        <v>1</v>
      </c>
      <c r="E5" s="13">
        <v>2012</v>
      </c>
      <c r="F5" s="13">
        <v>25</v>
      </c>
      <c r="G5" s="13">
        <v>3</v>
      </c>
      <c r="H5" s="13">
        <v>0</v>
      </c>
      <c r="I5" s="13">
        <v>1</v>
      </c>
      <c r="J5" s="13">
        <v>1</v>
      </c>
      <c r="K5" s="13">
        <v>1</v>
      </c>
    </row>
    <row r="6" spans="1:14">
      <c r="A6" s="11">
        <v>2</v>
      </c>
      <c r="B6" s="14" t="s">
        <v>12</v>
      </c>
      <c r="C6" s="13" t="s">
        <v>182</v>
      </c>
      <c r="D6" s="13">
        <v>0</v>
      </c>
      <c r="E6" s="13"/>
      <c r="F6" s="13">
        <v>0</v>
      </c>
      <c r="G6" s="13">
        <v>5</v>
      </c>
      <c r="H6" s="13">
        <v>0</v>
      </c>
      <c r="I6" s="13">
        <v>2</v>
      </c>
      <c r="J6" s="13">
        <v>3</v>
      </c>
      <c r="K6" s="13"/>
    </row>
    <row r="7" spans="1:14">
      <c r="A7" s="11">
        <v>3</v>
      </c>
      <c r="B7" s="12" t="s">
        <v>13</v>
      </c>
      <c r="C7" s="13" t="s">
        <v>182</v>
      </c>
      <c r="D7" s="13">
        <v>0</v>
      </c>
      <c r="E7" s="13"/>
      <c r="F7" s="13">
        <v>0</v>
      </c>
      <c r="G7" s="13">
        <v>20</v>
      </c>
      <c r="H7" s="13">
        <v>0</v>
      </c>
      <c r="I7" s="13">
        <v>20</v>
      </c>
      <c r="J7" s="13">
        <v>0</v>
      </c>
      <c r="K7" s="13">
        <v>0</v>
      </c>
    </row>
    <row r="8" spans="1:14">
      <c r="A8" s="11">
        <v>4</v>
      </c>
      <c r="B8" s="14" t="s">
        <v>15</v>
      </c>
      <c r="C8" s="13" t="s">
        <v>182</v>
      </c>
      <c r="D8" s="13">
        <v>0</v>
      </c>
      <c r="E8" s="13"/>
      <c r="F8" s="13">
        <v>0</v>
      </c>
      <c r="G8" s="13">
        <v>1</v>
      </c>
      <c r="H8" s="13">
        <v>0</v>
      </c>
      <c r="I8" s="13">
        <v>1</v>
      </c>
      <c r="J8" s="13">
        <v>0</v>
      </c>
      <c r="K8" s="13">
        <v>0</v>
      </c>
    </row>
    <row r="9" spans="1:14">
      <c r="A9" s="11">
        <v>5</v>
      </c>
      <c r="B9" s="16" t="s">
        <v>16</v>
      </c>
      <c r="C9" s="13" t="s">
        <v>182</v>
      </c>
      <c r="D9" s="13">
        <v>0</v>
      </c>
      <c r="E9" s="13"/>
      <c r="F9" s="13">
        <v>0</v>
      </c>
      <c r="G9" s="13">
        <v>195</v>
      </c>
      <c r="H9" s="13">
        <v>0</v>
      </c>
      <c r="I9" s="13">
        <v>65</v>
      </c>
      <c r="J9" s="13">
        <v>65</v>
      </c>
      <c r="K9" s="13">
        <v>65</v>
      </c>
    </row>
    <row r="10" spans="1:14">
      <c r="A10" s="11">
        <v>6</v>
      </c>
      <c r="B10" s="16" t="s">
        <v>17</v>
      </c>
      <c r="C10" s="13" t="s">
        <v>182</v>
      </c>
      <c r="D10" s="13">
        <v>0</v>
      </c>
      <c r="E10" s="13"/>
      <c r="F10" s="13">
        <v>0</v>
      </c>
      <c r="G10" s="13">
        <v>195</v>
      </c>
      <c r="H10" s="13">
        <v>0</v>
      </c>
      <c r="I10" s="13">
        <v>65</v>
      </c>
      <c r="J10" s="13">
        <v>65</v>
      </c>
      <c r="K10" s="13">
        <v>65</v>
      </c>
    </row>
    <row r="11" spans="1:14">
      <c r="A11" s="11">
        <v>7</v>
      </c>
      <c r="B11" s="12" t="s">
        <v>18</v>
      </c>
      <c r="C11" s="13" t="s">
        <v>182</v>
      </c>
      <c r="D11" s="13">
        <v>0</v>
      </c>
      <c r="E11" s="13"/>
      <c r="F11" s="13">
        <v>0</v>
      </c>
      <c r="G11" s="13">
        <v>5</v>
      </c>
      <c r="H11" s="13">
        <v>0</v>
      </c>
      <c r="I11" s="13">
        <v>5</v>
      </c>
      <c r="J11" s="13">
        <v>0</v>
      </c>
      <c r="K11" s="13">
        <v>0</v>
      </c>
    </row>
    <row r="12" spans="1:14" ht="22.5">
      <c r="A12" s="11">
        <v>8</v>
      </c>
      <c r="B12" s="12" t="s">
        <v>19</v>
      </c>
      <c r="C12" s="13" t="s">
        <v>182</v>
      </c>
      <c r="D12" s="13">
        <v>0</v>
      </c>
      <c r="E12" s="13"/>
      <c r="F12" s="13">
        <v>0</v>
      </c>
      <c r="G12" s="13">
        <v>20</v>
      </c>
      <c r="H12" s="13">
        <v>0</v>
      </c>
      <c r="I12" s="13">
        <v>20</v>
      </c>
      <c r="J12" s="13">
        <v>0</v>
      </c>
      <c r="K12" s="13">
        <v>0</v>
      </c>
    </row>
    <row r="13" spans="1:14" ht="22.5">
      <c r="A13" s="11">
        <v>9</v>
      </c>
      <c r="B13" s="14" t="s">
        <v>20</v>
      </c>
      <c r="C13" s="13" t="s">
        <v>182</v>
      </c>
      <c r="D13" s="13">
        <v>0</v>
      </c>
      <c r="E13" s="13"/>
      <c r="F13" s="13">
        <v>0</v>
      </c>
      <c r="G13" s="13">
        <v>2</v>
      </c>
      <c r="H13" s="13">
        <v>0</v>
      </c>
      <c r="I13" s="13">
        <v>1</v>
      </c>
      <c r="J13" s="13">
        <v>1</v>
      </c>
      <c r="K13" s="13"/>
    </row>
    <row r="14" spans="1:14">
      <c r="A14" s="11">
        <v>10</v>
      </c>
      <c r="B14" s="16" t="s">
        <v>21</v>
      </c>
      <c r="C14" s="13" t="s">
        <v>182</v>
      </c>
      <c r="D14" s="13">
        <v>0</v>
      </c>
      <c r="E14" s="13"/>
      <c r="F14" s="13">
        <v>0</v>
      </c>
      <c r="G14" s="13">
        <v>60</v>
      </c>
      <c r="H14" s="13">
        <v>0</v>
      </c>
      <c r="I14" s="13">
        <v>20</v>
      </c>
      <c r="J14" s="13">
        <v>20</v>
      </c>
      <c r="K14" s="13">
        <v>20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182</v>
      </c>
      <c r="D16" s="13">
        <v>0</v>
      </c>
      <c r="E16" s="13"/>
      <c r="F16" s="13">
        <v>0</v>
      </c>
      <c r="G16" s="13">
        <v>195</v>
      </c>
      <c r="H16" s="13">
        <v>0</v>
      </c>
      <c r="I16" s="13">
        <v>65</v>
      </c>
      <c r="J16" s="13">
        <v>65</v>
      </c>
      <c r="K16" s="13">
        <v>65</v>
      </c>
    </row>
    <row r="17" spans="1:11">
      <c r="A17" s="11">
        <v>12</v>
      </c>
      <c r="B17" s="16" t="s">
        <v>24</v>
      </c>
      <c r="C17" s="13" t="s">
        <v>182</v>
      </c>
      <c r="D17" s="13">
        <v>5</v>
      </c>
      <c r="E17" s="13">
        <v>2002</v>
      </c>
      <c r="F17" s="13">
        <v>25</v>
      </c>
      <c r="G17" s="13">
        <v>60</v>
      </c>
      <c r="H17" s="13">
        <v>0</v>
      </c>
      <c r="I17" s="13">
        <v>20</v>
      </c>
      <c r="J17" s="13">
        <v>20</v>
      </c>
      <c r="K17" s="13">
        <v>20</v>
      </c>
    </row>
    <row r="18" spans="1:11">
      <c r="A18" s="11">
        <v>13</v>
      </c>
      <c r="B18" s="16" t="s">
        <v>25</v>
      </c>
      <c r="C18" s="13" t="s">
        <v>182</v>
      </c>
      <c r="D18" s="13">
        <v>0</v>
      </c>
      <c r="E18" s="13"/>
      <c r="F18" s="13">
        <v>0</v>
      </c>
      <c r="G18" s="13">
        <v>60</v>
      </c>
      <c r="H18" s="13">
        <v>0</v>
      </c>
      <c r="I18" s="13">
        <v>20</v>
      </c>
      <c r="J18" s="13">
        <v>20</v>
      </c>
      <c r="K18" s="13">
        <v>20</v>
      </c>
    </row>
    <row r="19" spans="1:11">
      <c r="A19" s="11">
        <v>14</v>
      </c>
      <c r="B19" s="12" t="s">
        <v>26</v>
      </c>
      <c r="C19" s="13" t="s">
        <v>182</v>
      </c>
      <c r="D19" s="13">
        <v>5</v>
      </c>
      <c r="E19" s="13">
        <v>1989</v>
      </c>
      <c r="F19" s="13">
        <v>25</v>
      </c>
      <c r="G19" s="13">
        <v>60</v>
      </c>
      <c r="H19" s="13">
        <v>0</v>
      </c>
      <c r="I19" s="13">
        <v>20</v>
      </c>
      <c r="J19" s="13">
        <v>20</v>
      </c>
      <c r="K19" s="13">
        <v>20</v>
      </c>
    </row>
    <row r="20" spans="1:11">
      <c r="A20" s="11">
        <v>15</v>
      </c>
      <c r="B20" s="16" t="s">
        <v>27</v>
      </c>
      <c r="C20" s="13" t="s">
        <v>182</v>
      </c>
      <c r="D20" s="13">
        <v>0</v>
      </c>
      <c r="E20" s="13"/>
      <c r="F20" s="13">
        <v>0</v>
      </c>
      <c r="G20" s="13">
        <v>60</v>
      </c>
      <c r="H20" s="13">
        <v>0</v>
      </c>
      <c r="I20" s="13">
        <v>20</v>
      </c>
      <c r="J20" s="13">
        <v>20</v>
      </c>
      <c r="K20" s="13">
        <v>20</v>
      </c>
    </row>
    <row r="21" spans="1:11" ht="22.5">
      <c r="A21" s="11">
        <v>16</v>
      </c>
      <c r="B21" s="14" t="s">
        <v>28</v>
      </c>
      <c r="C21" s="13" t="s">
        <v>182</v>
      </c>
      <c r="D21" s="13">
        <v>0</v>
      </c>
      <c r="E21" s="13"/>
      <c r="F21" s="13">
        <v>0</v>
      </c>
      <c r="G21" s="13">
        <v>15</v>
      </c>
      <c r="H21" s="13">
        <v>0</v>
      </c>
      <c r="I21" s="13">
        <v>5</v>
      </c>
      <c r="J21" s="13">
        <v>5</v>
      </c>
      <c r="K21" s="13">
        <v>5</v>
      </c>
    </row>
    <row r="22" spans="1:11">
      <c r="A22" s="11">
        <v>17</v>
      </c>
      <c r="B22" s="12" t="s">
        <v>29</v>
      </c>
      <c r="C22" s="13" t="s">
        <v>182</v>
      </c>
      <c r="D22" s="13">
        <v>0</v>
      </c>
      <c r="E22" s="13"/>
      <c r="F22" s="13">
        <v>0</v>
      </c>
      <c r="G22" s="13">
        <v>195</v>
      </c>
      <c r="H22" s="13">
        <v>0</v>
      </c>
      <c r="I22" s="13">
        <v>65</v>
      </c>
      <c r="J22" s="13">
        <v>65</v>
      </c>
      <c r="K22" s="13">
        <v>65</v>
      </c>
    </row>
    <row r="23" spans="1:11">
      <c r="A23" s="11">
        <v>18</v>
      </c>
      <c r="B23" s="12" t="s">
        <v>29</v>
      </c>
      <c r="C23" s="13" t="s">
        <v>182</v>
      </c>
      <c r="D23" s="13">
        <v>0</v>
      </c>
      <c r="E23" s="13"/>
      <c r="F23" s="13">
        <v>0</v>
      </c>
      <c r="G23" s="13">
        <v>195</v>
      </c>
      <c r="H23" s="13">
        <v>0</v>
      </c>
      <c r="I23" s="13">
        <v>65</v>
      </c>
      <c r="J23" s="13">
        <v>65</v>
      </c>
      <c r="K23" s="13">
        <v>65</v>
      </c>
    </row>
    <row r="24" spans="1:11">
      <c r="A24" s="11">
        <v>19</v>
      </c>
      <c r="B24" s="12" t="s">
        <v>30</v>
      </c>
      <c r="C24" s="13" t="s">
        <v>182</v>
      </c>
      <c r="D24" s="13">
        <v>2</v>
      </c>
      <c r="E24" s="13">
        <v>1990</v>
      </c>
      <c r="F24" s="13">
        <v>10</v>
      </c>
      <c r="G24" s="13">
        <v>60</v>
      </c>
      <c r="H24" s="13">
        <v>0</v>
      </c>
      <c r="I24" s="13">
        <v>20</v>
      </c>
      <c r="J24" s="13">
        <v>20</v>
      </c>
      <c r="K24" s="13">
        <v>20</v>
      </c>
    </row>
    <row r="25" spans="1:11">
      <c r="A25" s="11">
        <v>20</v>
      </c>
      <c r="B25" s="12" t="s">
        <v>31</v>
      </c>
      <c r="C25" s="13" t="s">
        <v>182</v>
      </c>
      <c r="D25" s="13">
        <v>0</v>
      </c>
      <c r="E25" s="13"/>
      <c r="F25" s="13">
        <v>0</v>
      </c>
      <c r="G25" s="13">
        <v>60</v>
      </c>
      <c r="H25" s="13">
        <v>0</v>
      </c>
      <c r="I25" s="13">
        <v>20</v>
      </c>
      <c r="J25" s="13">
        <v>20</v>
      </c>
      <c r="K25" s="13">
        <v>20</v>
      </c>
    </row>
    <row r="26" spans="1:11">
      <c r="A26" s="11">
        <v>21</v>
      </c>
      <c r="B26" s="16" t="s">
        <v>33</v>
      </c>
      <c r="C26" s="13" t="s">
        <v>182</v>
      </c>
      <c r="D26" s="13">
        <v>0</v>
      </c>
      <c r="E26" s="13"/>
      <c r="F26" s="13">
        <v>0</v>
      </c>
      <c r="G26" s="13">
        <v>60</v>
      </c>
      <c r="H26" s="13">
        <v>0</v>
      </c>
      <c r="I26" s="13">
        <v>20</v>
      </c>
      <c r="J26" s="13">
        <v>20</v>
      </c>
      <c r="K26" s="13">
        <v>20</v>
      </c>
    </row>
    <row r="27" spans="1:11">
      <c r="A27" s="11">
        <v>22</v>
      </c>
      <c r="B27" s="16" t="s">
        <v>34</v>
      </c>
      <c r="C27" s="13" t="s">
        <v>182</v>
      </c>
      <c r="D27" s="13">
        <v>0</v>
      </c>
      <c r="E27" s="13"/>
      <c r="F27" s="13">
        <v>0</v>
      </c>
      <c r="G27" s="13">
        <v>60</v>
      </c>
      <c r="H27" s="13">
        <v>0</v>
      </c>
      <c r="I27" s="13">
        <v>20</v>
      </c>
      <c r="J27" s="13">
        <v>20</v>
      </c>
      <c r="K27" s="13">
        <v>20</v>
      </c>
    </row>
    <row r="28" spans="1:11">
      <c r="A28" s="11">
        <v>23</v>
      </c>
      <c r="B28" s="12" t="s">
        <v>35</v>
      </c>
      <c r="C28" s="13" t="s">
        <v>182</v>
      </c>
      <c r="D28" s="13">
        <v>0</v>
      </c>
      <c r="E28" s="13"/>
      <c r="F28" s="13">
        <v>0</v>
      </c>
      <c r="G28" s="13">
        <v>195</v>
      </c>
      <c r="H28" s="13">
        <v>0</v>
      </c>
      <c r="I28" s="13">
        <v>65</v>
      </c>
      <c r="J28" s="13">
        <v>65</v>
      </c>
      <c r="K28" s="13">
        <v>65</v>
      </c>
    </row>
    <row r="29" spans="1:11" ht="45">
      <c r="A29" s="11">
        <v>24</v>
      </c>
      <c r="B29" s="12" t="s">
        <v>36</v>
      </c>
      <c r="C29" s="13" t="s">
        <v>182</v>
      </c>
      <c r="D29" s="13">
        <v>0</v>
      </c>
      <c r="E29" s="13"/>
      <c r="F29" s="13">
        <v>0</v>
      </c>
      <c r="G29" s="13">
        <v>60</v>
      </c>
      <c r="H29" s="13">
        <v>0</v>
      </c>
      <c r="I29" s="13">
        <v>20</v>
      </c>
      <c r="J29" s="13">
        <v>20</v>
      </c>
      <c r="K29" s="13">
        <v>20</v>
      </c>
    </row>
    <row r="30" spans="1:11">
      <c r="A30" s="11">
        <v>25</v>
      </c>
      <c r="B30" s="16" t="s">
        <v>38</v>
      </c>
      <c r="C30" s="13" t="s">
        <v>182</v>
      </c>
      <c r="D30" s="13">
        <v>0</v>
      </c>
      <c r="E30" s="13"/>
      <c r="F30" s="13">
        <v>0</v>
      </c>
      <c r="G30" s="13">
        <v>60</v>
      </c>
      <c r="H30" s="13">
        <v>0</v>
      </c>
      <c r="I30" s="13">
        <v>20</v>
      </c>
      <c r="J30" s="13">
        <v>20</v>
      </c>
      <c r="K30" s="13">
        <v>20</v>
      </c>
    </row>
    <row r="31" spans="1:11">
      <c r="A31" s="11">
        <v>26</v>
      </c>
      <c r="B31" s="16" t="s">
        <v>39</v>
      </c>
      <c r="C31" s="13" t="s">
        <v>182</v>
      </c>
      <c r="D31" s="13">
        <v>0</v>
      </c>
      <c r="E31" s="13"/>
      <c r="F31" s="13">
        <v>0</v>
      </c>
      <c r="G31" s="13">
        <v>60</v>
      </c>
      <c r="H31" s="13">
        <v>0</v>
      </c>
      <c r="I31" s="13">
        <v>20</v>
      </c>
      <c r="J31" s="13">
        <v>20</v>
      </c>
      <c r="K31" s="13">
        <v>20</v>
      </c>
    </row>
    <row r="32" spans="1:11">
      <c r="A32" s="11">
        <v>27</v>
      </c>
      <c r="B32" s="12" t="s">
        <v>40</v>
      </c>
      <c r="C32" s="13" t="s">
        <v>182</v>
      </c>
      <c r="D32" s="13">
        <v>0</v>
      </c>
      <c r="E32" s="13"/>
      <c r="F32" s="13">
        <v>0</v>
      </c>
      <c r="G32" s="13">
        <v>60</v>
      </c>
      <c r="H32" s="13">
        <v>0</v>
      </c>
      <c r="I32" s="13">
        <v>20</v>
      </c>
      <c r="J32" s="13">
        <v>20</v>
      </c>
      <c r="K32" s="13">
        <v>20</v>
      </c>
    </row>
    <row r="33" spans="1:11">
      <c r="A33" s="11">
        <v>28</v>
      </c>
      <c r="B33" s="16" t="s">
        <v>41</v>
      </c>
      <c r="C33" s="13" t="s">
        <v>182</v>
      </c>
      <c r="D33" s="13">
        <v>0</v>
      </c>
      <c r="E33" s="13"/>
      <c r="F33" s="13">
        <v>0</v>
      </c>
      <c r="G33" s="13">
        <v>60</v>
      </c>
      <c r="H33" s="13">
        <v>0</v>
      </c>
      <c r="I33" s="13">
        <v>20</v>
      </c>
      <c r="J33" s="13">
        <v>20</v>
      </c>
      <c r="K33" s="13">
        <v>20</v>
      </c>
    </row>
    <row r="34" spans="1:11">
      <c r="A34" s="11">
        <v>29</v>
      </c>
      <c r="B34" s="16" t="s">
        <v>42</v>
      </c>
      <c r="C34" s="13" t="s">
        <v>182</v>
      </c>
      <c r="D34" s="13">
        <v>0</v>
      </c>
      <c r="E34" s="13"/>
      <c r="F34" s="13">
        <v>0</v>
      </c>
      <c r="G34" s="13">
        <v>60</v>
      </c>
      <c r="H34" s="13">
        <v>0</v>
      </c>
      <c r="I34" s="13">
        <v>20</v>
      </c>
      <c r="J34" s="13">
        <v>20</v>
      </c>
      <c r="K34" s="13">
        <v>20</v>
      </c>
    </row>
    <row r="35" spans="1:11" ht="22.5">
      <c r="A35" s="11">
        <v>30</v>
      </c>
      <c r="B35" s="16" t="s">
        <v>43</v>
      </c>
      <c r="C35" s="13" t="s">
        <v>182</v>
      </c>
      <c r="D35" s="13">
        <v>0</v>
      </c>
      <c r="E35" s="13"/>
      <c r="F35" s="13">
        <v>0</v>
      </c>
      <c r="G35" s="13">
        <v>15</v>
      </c>
      <c r="H35" s="13">
        <v>0</v>
      </c>
      <c r="I35" s="13">
        <v>5</v>
      </c>
      <c r="J35" s="13">
        <v>5</v>
      </c>
      <c r="K35" s="13">
        <v>5</v>
      </c>
    </row>
    <row r="36" spans="1:11">
      <c r="A36" s="11">
        <v>31</v>
      </c>
      <c r="B36" s="16" t="s">
        <v>44</v>
      </c>
      <c r="C36" s="13" t="s">
        <v>182</v>
      </c>
      <c r="D36" s="13">
        <v>1</v>
      </c>
      <c r="E36" s="13">
        <v>2000</v>
      </c>
      <c r="F36" s="13">
        <v>20</v>
      </c>
      <c r="G36" s="13">
        <v>75</v>
      </c>
      <c r="H36" s="13">
        <v>0</v>
      </c>
      <c r="I36" s="13">
        <v>25</v>
      </c>
      <c r="J36" s="13">
        <v>25</v>
      </c>
      <c r="K36" s="13">
        <v>25</v>
      </c>
    </row>
    <row r="37" spans="1:11">
      <c r="A37" s="11">
        <v>32</v>
      </c>
      <c r="B37" s="16" t="s">
        <v>45</v>
      </c>
      <c r="C37" s="13" t="s">
        <v>182</v>
      </c>
      <c r="D37" s="13">
        <v>0</v>
      </c>
      <c r="E37" s="13"/>
      <c r="F37" s="13">
        <v>0</v>
      </c>
      <c r="G37" s="13">
        <v>75</v>
      </c>
      <c r="H37" s="13">
        <v>0</v>
      </c>
      <c r="I37" s="13">
        <v>25</v>
      </c>
      <c r="J37" s="13">
        <v>25</v>
      </c>
      <c r="K37" s="13">
        <v>25</v>
      </c>
    </row>
    <row r="38" spans="1:11">
      <c r="A38" s="11">
        <v>33</v>
      </c>
      <c r="B38" s="16" t="s">
        <v>46</v>
      </c>
      <c r="C38" s="13" t="s">
        <v>182</v>
      </c>
      <c r="D38" s="13">
        <v>0</v>
      </c>
      <c r="E38" s="13"/>
      <c r="F38" s="13">
        <v>0</v>
      </c>
      <c r="G38" s="13">
        <v>75</v>
      </c>
      <c r="H38" s="13">
        <v>0</v>
      </c>
      <c r="I38" s="13">
        <v>25</v>
      </c>
      <c r="J38" s="13">
        <v>25</v>
      </c>
      <c r="K38" s="13">
        <v>25</v>
      </c>
    </row>
    <row r="39" spans="1:11">
      <c r="A39" s="11">
        <v>34</v>
      </c>
      <c r="B39" s="16" t="s">
        <v>47</v>
      </c>
      <c r="C39" s="13" t="s">
        <v>182</v>
      </c>
      <c r="D39" s="13">
        <v>0</v>
      </c>
      <c r="E39" s="13"/>
      <c r="F39" s="13">
        <v>0</v>
      </c>
      <c r="G39" s="13">
        <v>75</v>
      </c>
      <c r="H39" s="13">
        <v>0</v>
      </c>
      <c r="I39" s="13">
        <v>25</v>
      </c>
      <c r="J39" s="13">
        <v>25</v>
      </c>
      <c r="K39" s="13">
        <v>25</v>
      </c>
    </row>
    <row r="40" spans="1:11">
      <c r="A40" s="11">
        <v>35</v>
      </c>
      <c r="B40" s="12" t="s">
        <v>48</v>
      </c>
      <c r="C40" s="13" t="s">
        <v>182</v>
      </c>
      <c r="D40" s="13">
        <v>0</v>
      </c>
      <c r="E40" s="13"/>
      <c r="F40" s="13">
        <v>0</v>
      </c>
      <c r="G40" s="13">
        <v>75</v>
      </c>
      <c r="H40" s="13">
        <v>0</v>
      </c>
      <c r="I40" s="13">
        <v>25</v>
      </c>
      <c r="J40" s="13">
        <v>25</v>
      </c>
      <c r="K40" s="13">
        <v>25</v>
      </c>
    </row>
    <row r="41" spans="1:11">
      <c r="A41" s="11">
        <v>36</v>
      </c>
      <c r="B41" s="16" t="s">
        <v>50</v>
      </c>
      <c r="C41" s="13" t="s">
        <v>182</v>
      </c>
      <c r="D41" s="13">
        <v>0</v>
      </c>
      <c r="E41" s="13"/>
      <c r="F41" s="13">
        <v>0</v>
      </c>
      <c r="G41" s="13">
        <v>75</v>
      </c>
      <c r="H41" s="13">
        <v>0</v>
      </c>
      <c r="I41" s="13">
        <v>25</v>
      </c>
      <c r="J41" s="13">
        <v>25</v>
      </c>
      <c r="K41" s="13">
        <v>25</v>
      </c>
    </row>
    <row r="42" spans="1:11">
      <c r="A42" s="11">
        <v>37</v>
      </c>
      <c r="B42" s="16" t="s">
        <v>51</v>
      </c>
      <c r="C42" s="13" t="s">
        <v>182</v>
      </c>
      <c r="D42" s="13">
        <v>0</v>
      </c>
      <c r="E42" s="13"/>
      <c r="F42" s="13">
        <v>0</v>
      </c>
      <c r="G42" s="13">
        <v>75</v>
      </c>
      <c r="H42" s="13">
        <v>0</v>
      </c>
      <c r="I42" s="13">
        <v>25</v>
      </c>
      <c r="J42" s="13">
        <v>25</v>
      </c>
      <c r="K42" s="13">
        <v>25</v>
      </c>
    </row>
    <row r="43" spans="1:11">
      <c r="A43" s="11">
        <v>38</v>
      </c>
      <c r="B43" s="16" t="s">
        <v>52</v>
      </c>
      <c r="C43" s="13" t="s">
        <v>182</v>
      </c>
      <c r="D43" s="13">
        <v>0</v>
      </c>
      <c r="E43" s="13"/>
      <c r="F43" s="13">
        <v>0</v>
      </c>
      <c r="G43" s="13">
        <v>75</v>
      </c>
      <c r="H43" s="13">
        <v>0</v>
      </c>
      <c r="I43" s="13">
        <v>25</v>
      </c>
      <c r="J43" s="13">
        <v>25</v>
      </c>
      <c r="K43" s="13">
        <v>25</v>
      </c>
    </row>
    <row r="44" spans="1:11">
      <c r="A44" s="11">
        <v>39</v>
      </c>
      <c r="B44" s="12" t="s">
        <v>53</v>
      </c>
      <c r="C44" s="13" t="s">
        <v>182</v>
      </c>
      <c r="D44" s="13">
        <v>2</v>
      </c>
      <c r="E44" s="13">
        <v>1997</v>
      </c>
      <c r="F44" s="13">
        <v>8</v>
      </c>
      <c r="G44" s="13">
        <v>75</v>
      </c>
      <c r="H44" s="13">
        <v>0</v>
      </c>
      <c r="I44" s="13">
        <v>25</v>
      </c>
      <c r="J44" s="13">
        <v>25</v>
      </c>
      <c r="K44" s="13">
        <v>25</v>
      </c>
    </row>
    <row r="45" spans="1:11">
      <c r="A45" s="11">
        <v>41</v>
      </c>
      <c r="B45" s="16" t="s">
        <v>54</v>
      </c>
      <c r="C45" s="13" t="s">
        <v>182</v>
      </c>
      <c r="D45" s="13">
        <v>7</v>
      </c>
      <c r="E45" s="13">
        <v>1998</v>
      </c>
      <c r="F45" s="13">
        <v>28</v>
      </c>
      <c r="G45" s="13">
        <v>75</v>
      </c>
      <c r="H45" s="13">
        <v>0</v>
      </c>
      <c r="I45" s="13">
        <v>25</v>
      </c>
      <c r="J45" s="13">
        <v>25</v>
      </c>
      <c r="K45" s="13">
        <v>25</v>
      </c>
    </row>
    <row r="46" spans="1:11">
      <c r="A46" s="11">
        <v>42</v>
      </c>
      <c r="B46" s="12" t="s">
        <v>55</v>
      </c>
      <c r="C46" s="13" t="s">
        <v>182</v>
      </c>
      <c r="D46" s="13">
        <v>0</v>
      </c>
      <c r="E46" s="13"/>
      <c r="F46" s="13">
        <v>0</v>
      </c>
      <c r="G46" s="13">
        <v>75</v>
      </c>
      <c r="H46" s="13">
        <v>0</v>
      </c>
      <c r="I46" s="13">
        <v>25</v>
      </c>
      <c r="J46" s="13">
        <v>25</v>
      </c>
      <c r="K46" s="13">
        <v>25</v>
      </c>
    </row>
    <row r="47" spans="1:11">
      <c r="A47" s="11">
        <v>43</v>
      </c>
      <c r="B47" s="16" t="s">
        <v>56</v>
      </c>
      <c r="C47" s="13" t="s">
        <v>182</v>
      </c>
      <c r="D47" s="13">
        <v>15</v>
      </c>
      <c r="E47" s="13">
        <v>1997</v>
      </c>
      <c r="F47" s="13">
        <v>60</v>
      </c>
      <c r="G47" s="13">
        <v>75</v>
      </c>
      <c r="H47" s="13">
        <v>0</v>
      </c>
      <c r="I47" s="13">
        <v>25</v>
      </c>
      <c r="J47" s="13">
        <v>25</v>
      </c>
      <c r="K47" s="13">
        <v>25</v>
      </c>
    </row>
    <row r="48" spans="1:11">
      <c r="A48" s="11">
        <v>44</v>
      </c>
      <c r="B48" s="16" t="s">
        <v>57</v>
      </c>
      <c r="C48" s="13" t="s">
        <v>182</v>
      </c>
      <c r="D48" s="13">
        <v>4</v>
      </c>
      <c r="E48" s="13">
        <v>1998</v>
      </c>
      <c r="F48" s="13">
        <v>16</v>
      </c>
      <c r="G48" s="13">
        <v>75</v>
      </c>
      <c r="H48" s="13">
        <v>0</v>
      </c>
      <c r="I48" s="13">
        <v>25</v>
      </c>
      <c r="J48" s="13">
        <v>25</v>
      </c>
      <c r="K48" s="13">
        <v>25</v>
      </c>
    </row>
    <row r="49" spans="1:11">
      <c r="A49" s="11">
        <v>45</v>
      </c>
      <c r="B49" s="12" t="s">
        <v>58</v>
      </c>
      <c r="C49" s="13" t="s">
        <v>182</v>
      </c>
      <c r="D49" s="13">
        <v>5</v>
      </c>
      <c r="E49" s="13">
        <v>1989</v>
      </c>
      <c r="F49" s="13">
        <v>20</v>
      </c>
      <c r="G49" s="13">
        <v>75</v>
      </c>
      <c r="H49" s="13">
        <v>0</v>
      </c>
      <c r="I49" s="13">
        <v>25</v>
      </c>
      <c r="J49" s="13">
        <v>25</v>
      </c>
      <c r="K49" s="13">
        <v>25</v>
      </c>
    </row>
    <row r="50" spans="1:11">
      <c r="A50" s="11">
        <v>46</v>
      </c>
      <c r="B50" s="12" t="s">
        <v>59</v>
      </c>
      <c r="C50" s="13" t="s">
        <v>182</v>
      </c>
      <c r="D50" s="13">
        <v>0</v>
      </c>
      <c r="E50" s="13"/>
      <c r="F50" s="13">
        <v>0</v>
      </c>
      <c r="G50" s="13">
        <v>75</v>
      </c>
      <c r="H50" s="13">
        <v>0</v>
      </c>
      <c r="I50" s="13">
        <v>25</v>
      </c>
      <c r="J50" s="13">
        <v>25</v>
      </c>
      <c r="K50" s="13">
        <v>25</v>
      </c>
    </row>
    <row r="51" spans="1:11">
      <c r="A51" s="11">
        <v>47</v>
      </c>
      <c r="B51" s="12" t="s">
        <v>60</v>
      </c>
      <c r="C51" s="13" t="s">
        <v>182</v>
      </c>
      <c r="D51" s="13">
        <v>0</v>
      </c>
      <c r="E51" s="13"/>
      <c r="F51" s="13">
        <v>0</v>
      </c>
      <c r="G51" s="13">
        <v>75</v>
      </c>
      <c r="H51" s="13">
        <v>0</v>
      </c>
      <c r="I51" s="13">
        <v>25</v>
      </c>
      <c r="J51" s="13">
        <v>25</v>
      </c>
      <c r="K51" s="13">
        <v>25</v>
      </c>
    </row>
    <row r="52" spans="1:11">
      <c r="A52" s="11">
        <v>48</v>
      </c>
      <c r="B52" s="12" t="s">
        <v>61</v>
      </c>
      <c r="C52" s="13" t="s">
        <v>182</v>
      </c>
      <c r="D52" s="13">
        <v>0</v>
      </c>
      <c r="E52" s="13"/>
      <c r="F52" s="13">
        <v>0</v>
      </c>
      <c r="G52" s="13">
        <v>75</v>
      </c>
      <c r="H52" s="13">
        <v>0</v>
      </c>
      <c r="I52" s="13">
        <v>25</v>
      </c>
      <c r="J52" s="13">
        <v>25</v>
      </c>
      <c r="K52" s="13">
        <v>25</v>
      </c>
    </row>
    <row r="53" spans="1:11">
      <c r="A53" s="11">
        <v>49</v>
      </c>
      <c r="B53" s="12" t="s">
        <v>62</v>
      </c>
      <c r="C53" s="13" t="s">
        <v>182</v>
      </c>
      <c r="D53" s="13">
        <v>0</v>
      </c>
      <c r="E53" s="13"/>
      <c r="F53" s="13">
        <v>0</v>
      </c>
      <c r="G53" s="13">
        <v>75</v>
      </c>
      <c r="H53" s="13">
        <v>0</v>
      </c>
      <c r="I53" s="13">
        <v>25</v>
      </c>
      <c r="J53" s="13">
        <v>25</v>
      </c>
      <c r="K53" s="13">
        <v>25</v>
      </c>
    </row>
    <row r="54" spans="1:11">
      <c r="A54" s="11">
        <v>50</v>
      </c>
      <c r="B54" s="16" t="s">
        <v>63</v>
      </c>
      <c r="C54" s="13" t="s">
        <v>182</v>
      </c>
      <c r="D54" s="13">
        <v>0</v>
      </c>
      <c r="E54" s="13"/>
      <c r="F54" s="13">
        <v>0</v>
      </c>
      <c r="G54" s="13">
        <v>15</v>
      </c>
      <c r="H54" s="13">
        <v>0</v>
      </c>
      <c r="I54" s="13">
        <v>5</v>
      </c>
      <c r="J54" s="13">
        <v>5</v>
      </c>
      <c r="K54" s="13">
        <v>5</v>
      </c>
    </row>
    <row r="55" spans="1:11">
      <c r="A55" s="11">
        <v>51</v>
      </c>
      <c r="B55" s="12" t="s">
        <v>64</v>
      </c>
      <c r="C55" s="13" t="s">
        <v>182</v>
      </c>
      <c r="D55" s="13">
        <v>1</v>
      </c>
      <c r="E55" s="13">
        <v>1990</v>
      </c>
      <c r="F55" s="13">
        <v>4</v>
      </c>
      <c r="G55" s="13">
        <v>75</v>
      </c>
      <c r="H55" s="13">
        <v>0</v>
      </c>
      <c r="I55" s="13">
        <v>25</v>
      </c>
      <c r="J55" s="13">
        <v>25</v>
      </c>
      <c r="K55" s="13">
        <v>25</v>
      </c>
    </row>
    <row r="56" spans="1:11">
      <c r="A56" s="11">
        <v>52</v>
      </c>
      <c r="B56" s="16" t="s">
        <v>65</v>
      </c>
      <c r="C56" s="13" t="s">
        <v>182</v>
      </c>
      <c r="D56" s="13">
        <v>4</v>
      </c>
      <c r="E56" s="13">
        <v>1990</v>
      </c>
      <c r="F56" s="13">
        <v>16</v>
      </c>
      <c r="G56" s="13">
        <v>75</v>
      </c>
      <c r="H56" s="13">
        <v>0</v>
      </c>
      <c r="I56" s="13">
        <v>25</v>
      </c>
      <c r="J56" s="13">
        <v>25</v>
      </c>
      <c r="K56" s="13">
        <v>25</v>
      </c>
    </row>
    <row r="57" spans="1:11">
      <c r="A57" s="11">
        <v>53</v>
      </c>
      <c r="B57" s="12" t="s">
        <v>66</v>
      </c>
      <c r="C57" s="13" t="s">
        <v>182</v>
      </c>
      <c r="D57" s="13">
        <v>0</v>
      </c>
      <c r="E57" s="13"/>
      <c r="F57" s="13">
        <v>0</v>
      </c>
      <c r="G57" s="13">
        <v>75</v>
      </c>
      <c r="H57" s="13">
        <v>0</v>
      </c>
      <c r="I57" s="13">
        <v>25</v>
      </c>
      <c r="J57" s="13">
        <v>25</v>
      </c>
      <c r="K57" s="13">
        <v>25</v>
      </c>
    </row>
    <row r="58" spans="1:11" ht="12.75" customHeight="1">
      <c r="A58" s="11">
        <v>54</v>
      </c>
      <c r="B58" s="19" t="s">
        <v>68</v>
      </c>
      <c r="C58" s="13" t="s">
        <v>182</v>
      </c>
      <c r="D58" s="13">
        <v>0</v>
      </c>
      <c r="E58" s="13"/>
      <c r="F58" s="13">
        <v>0</v>
      </c>
      <c r="G58" s="13">
        <v>75</v>
      </c>
      <c r="H58" s="13">
        <v>0</v>
      </c>
      <c r="I58" s="13">
        <v>25</v>
      </c>
      <c r="J58" s="13">
        <v>25</v>
      </c>
      <c r="K58" s="13">
        <v>25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182</v>
      </c>
      <c r="D60" s="13">
        <v>0</v>
      </c>
      <c r="E60" s="13"/>
      <c r="F60" s="13">
        <v>0</v>
      </c>
      <c r="G60" s="13">
        <v>15</v>
      </c>
      <c r="H60" s="13">
        <v>0</v>
      </c>
      <c r="I60" s="13">
        <v>5</v>
      </c>
      <c r="J60" s="13">
        <v>5</v>
      </c>
      <c r="K60" s="13">
        <v>5</v>
      </c>
    </row>
    <row r="61" spans="1:11">
      <c r="A61" s="11">
        <v>56</v>
      </c>
      <c r="B61" s="12" t="s">
        <v>72</v>
      </c>
      <c r="C61" s="13" t="s">
        <v>182</v>
      </c>
      <c r="D61" s="13">
        <v>0</v>
      </c>
      <c r="E61" s="13"/>
      <c r="F61" s="13">
        <v>0</v>
      </c>
      <c r="G61" s="13">
        <v>15</v>
      </c>
      <c r="H61" s="13">
        <v>0</v>
      </c>
      <c r="I61" s="13">
        <v>5</v>
      </c>
      <c r="J61" s="13">
        <v>5</v>
      </c>
      <c r="K61" s="13">
        <v>5</v>
      </c>
    </row>
    <row r="62" spans="1:11">
      <c r="A62" s="11">
        <v>57</v>
      </c>
      <c r="B62" s="12" t="s">
        <v>73</v>
      </c>
      <c r="C62" s="13" t="s">
        <v>182</v>
      </c>
      <c r="D62" s="13">
        <v>1</v>
      </c>
      <c r="E62" s="13">
        <v>1989</v>
      </c>
      <c r="F62" s="13">
        <v>4</v>
      </c>
      <c r="G62" s="13">
        <v>75</v>
      </c>
      <c r="H62" s="13">
        <v>0</v>
      </c>
      <c r="I62" s="13">
        <v>25</v>
      </c>
      <c r="J62" s="13">
        <v>25</v>
      </c>
      <c r="K62" s="13">
        <v>25</v>
      </c>
    </row>
    <row r="63" spans="1:11" ht="22.5">
      <c r="A63" s="11">
        <v>58</v>
      </c>
      <c r="B63" s="12" t="s">
        <v>74</v>
      </c>
      <c r="C63" s="13" t="s">
        <v>182</v>
      </c>
      <c r="D63" s="13">
        <v>0</v>
      </c>
      <c r="E63" s="13"/>
      <c r="F63" s="13">
        <v>0</v>
      </c>
      <c r="G63" s="13">
        <v>75</v>
      </c>
      <c r="H63" s="13">
        <v>0</v>
      </c>
      <c r="I63" s="13">
        <v>25</v>
      </c>
      <c r="J63" s="13">
        <v>25</v>
      </c>
      <c r="K63" s="13">
        <v>25</v>
      </c>
    </row>
    <row r="64" spans="1:11">
      <c r="A64" s="11">
        <v>59</v>
      </c>
      <c r="B64" s="12" t="s">
        <v>75</v>
      </c>
      <c r="C64" s="13" t="s">
        <v>182</v>
      </c>
      <c r="D64" s="13">
        <v>0</v>
      </c>
      <c r="E64" s="13"/>
      <c r="F64" s="13">
        <v>0</v>
      </c>
      <c r="G64" s="13">
        <v>15</v>
      </c>
      <c r="H64" s="13">
        <v>0</v>
      </c>
      <c r="I64" s="13">
        <v>5</v>
      </c>
      <c r="J64" s="13">
        <v>5</v>
      </c>
      <c r="K64" s="13">
        <v>5</v>
      </c>
    </row>
    <row r="65" spans="1:11" ht="22.5">
      <c r="A65" s="11">
        <v>60</v>
      </c>
      <c r="B65" s="12" t="s">
        <v>76</v>
      </c>
      <c r="C65" s="13" t="s">
        <v>182</v>
      </c>
      <c r="D65" s="13">
        <v>0</v>
      </c>
      <c r="E65" s="13"/>
      <c r="F65" s="13">
        <v>0</v>
      </c>
      <c r="G65" s="13">
        <v>15</v>
      </c>
      <c r="H65" s="13">
        <v>0</v>
      </c>
      <c r="I65" s="13">
        <v>5</v>
      </c>
      <c r="J65" s="13">
        <v>5</v>
      </c>
      <c r="K65" s="13">
        <v>5</v>
      </c>
    </row>
    <row r="66" spans="1:11">
      <c r="A66" s="11">
        <v>61</v>
      </c>
      <c r="B66" s="12" t="s">
        <v>77</v>
      </c>
      <c r="C66" s="13" t="s">
        <v>182</v>
      </c>
      <c r="D66" s="13">
        <v>1</v>
      </c>
      <c r="E66" s="13">
        <v>1999</v>
      </c>
      <c r="F66" s="13">
        <v>20</v>
      </c>
      <c r="G66" s="13">
        <v>15</v>
      </c>
      <c r="H66" s="13">
        <v>0</v>
      </c>
      <c r="I66" s="13">
        <v>5</v>
      </c>
      <c r="J66" s="13">
        <v>5</v>
      </c>
      <c r="K66" s="13">
        <v>5</v>
      </c>
    </row>
    <row r="67" spans="1:11">
      <c r="A67" s="11">
        <v>62</v>
      </c>
      <c r="B67" s="12" t="s">
        <v>78</v>
      </c>
      <c r="C67" s="13" t="s">
        <v>182</v>
      </c>
      <c r="D67" s="13">
        <v>0</v>
      </c>
      <c r="E67" s="13"/>
      <c r="F67" s="13">
        <v>0</v>
      </c>
      <c r="G67" s="13">
        <v>15</v>
      </c>
      <c r="H67" s="13">
        <v>0</v>
      </c>
      <c r="I67" s="13">
        <v>5</v>
      </c>
      <c r="J67" s="13">
        <v>5</v>
      </c>
      <c r="K67" s="13">
        <v>5</v>
      </c>
    </row>
    <row r="68" spans="1:11">
      <c r="A68" s="11">
        <v>63</v>
      </c>
      <c r="B68" s="12" t="s">
        <v>79</v>
      </c>
      <c r="C68" s="13" t="s">
        <v>182</v>
      </c>
      <c r="D68" s="13">
        <v>0</v>
      </c>
      <c r="E68" s="13"/>
      <c r="F68" s="13">
        <v>0</v>
      </c>
      <c r="G68" s="13">
        <v>75</v>
      </c>
      <c r="H68" s="13">
        <v>0</v>
      </c>
      <c r="I68" s="13">
        <v>25</v>
      </c>
      <c r="J68" s="13">
        <v>25</v>
      </c>
      <c r="K68" s="13">
        <v>25</v>
      </c>
    </row>
    <row r="69" spans="1:11">
      <c r="A69" s="11">
        <v>64</v>
      </c>
      <c r="B69" s="12" t="s">
        <v>80</v>
      </c>
      <c r="C69" s="13" t="s">
        <v>182</v>
      </c>
      <c r="D69" s="13">
        <v>0</v>
      </c>
      <c r="E69" s="13"/>
      <c r="F69" s="13">
        <v>0</v>
      </c>
      <c r="G69" s="13">
        <v>15</v>
      </c>
      <c r="H69" s="13">
        <v>0</v>
      </c>
      <c r="I69" s="13">
        <v>5</v>
      </c>
      <c r="J69" s="13">
        <v>5</v>
      </c>
      <c r="K69" s="13">
        <v>5</v>
      </c>
    </row>
    <row r="70" spans="1:11">
      <c r="A70" s="11">
        <v>65</v>
      </c>
      <c r="B70" s="12" t="s">
        <v>81</v>
      </c>
      <c r="C70" s="13" t="s">
        <v>182</v>
      </c>
      <c r="D70" s="13">
        <v>0</v>
      </c>
      <c r="E70" s="13"/>
      <c r="F70" s="13">
        <v>0</v>
      </c>
      <c r="G70" s="13">
        <v>15</v>
      </c>
      <c r="H70" s="13">
        <v>0</v>
      </c>
      <c r="I70" s="13">
        <v>5</v>
      </c>
      <c r="J70" s="13">
        <v>5</v>
      </c>
      <c r="K70" s="13">
        <v>5</v>
      </c>
    </row>
    <row r="71" spans="1:11">
      <c r="A71" s="11">
        <v>66</v>
      </c>
      <c r="B71" s="12" t="s">
        <v>82</v>
      </c>
      <c r="C71" s="13" t="s">
        <v>182</v>
      </c>
      <c r="D71" s="13">
        <v>0</v>
      </c>
      <c r="E71" s="13"/>
      <c r="F71" s="13">
        <v>0</v>
      </c>
      <c r="G71" s="13">
        <v>15</v>
      </c>
      <c r="H71" s="13">
        <v>0</v>
      </c>
      <c r="I71" s="13">
        <v>5</v>
      </c>
      <c r="J71" s="13">
        <v>5</v>
      </c>
      <c r="K71" s="13">
        <v>5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 t="s">
        <v>182</v>
      </c>
      <c r="D73" s="13">
        <v>0</v>
      </c>
      <c r="E73" s="13"/>
      <c r="F73" s="13">
        <v>0</v>
      </c>
      <c r="G73" s="13">
        <v>75</v>
      </c>
      <c r="H73" s="13">
        <v>0</v>
      </c>
      <c r="I73" s="13">
        <v>25</v>
      </c>
      <c r="J73" s="13">
        <v>25</v>
      </c>
      <c r="K73" s="13">
        <v>25</v>
      </c>
    </row>
    <row r="74" spans="1:11">
      <c r="A74" s="11">
        <v>68</v>
      </c>
      <c r="B74" s="12" t="s">
        <v>85</v>
      </c>
      <c r="C74" s="13" t="s">
        <v>182</v>
      </c>
      <c r="D74" s="13">
        <v>0</v>
      </c>
      <c r="E74" s="13"/>
      <c r="F74" s="13">
        <v>0</v>
      </c>
      <c r="G74" s="13">
        <v>15</v>
      </c>
      <c r="H74" s="13">
        <v>0</v>
      </c>
      <c r="I74" s="13">
        <v>5</v>
      </c>
      <c r="J74" s="13">
        <v>5</v>
      </c>
      <c r="K74" s="13">
        <v>5</v>
      </c>
    </row>
    <row r="75" spans="1:11">
      <c r="A75" s="11">
        <v>69</v>
      </c>
      <c r="B75" s="12" t="s">
        <v>86</v>
      </c>
      <c r="C75" s="13" t="s">
        <v>182</v>
      </c>
      <c r="D75" s="13">
        <v>1</v>
      </c>
      <c r="E75" s="13">
        <v>1993</v>
      </c>
      <c r="F75" s="13">
        <v>50</v>
      </c>
      <c r="G75" s="13">
        <v>2</v>
      </c>
      <c r="H75" s="13">
        <v>0</v>
      </c>
      <c r="I75" s="13">
        <v>1</v>
      </c>
      <c r="J75" s="13">
        <v>1</v>
      </c>
      <c r="K75" s="13">
        <v>0</v>
      </c>
    </row>
    <row r="76" spans="1:11">
      <c r="A76" s="11">
        <v>70</v>
      </c>
      <c r="B76" s="12" t="s">
        <v>87</v>
      </c>
      <c r="C76" s="13" t="s">
        <v>182</v>
      </c>
      <c r="D76" s="13">
        <v>0</v>
      </c>
      <c r="E76" s="13"/>
      <c r="F76" s="13">
        <v>0</v>
      </c>
      <c r="G76" s="13">
        <v>2</v>
      </c>
      <c r="H76" s="13">
        <v>0</v>
      </c>
      <c r="I76" s="13">
        <v>1</v>
      </c>
      <c r="J76" s="13">
        <v>1</v>
      </c>
      <c r="K76" s="13">
        <v>0</v>
      </c>
    </row>
    <row r="77" spans="1:11">
      <c r="A77" s="11">
        <v>71</v>
      </c>
      <c r="B77" s="12" t="s">
        <v>88</v>
      </c>
      <c r="C77" s="13" t="s">
        <v>182</v>
      </c>
      <c r="D77" s="13">
        <v>0</v>
      </c>
      <c r="E77" s="13"/>
      <c r="F77" s="13">
        <v>0</v>
      </c>
      <c r="G77" s="13">
        <v>2</v>
      </c>
      <c r="H77" s="13">
        <v>0</v>
      </c>
      <c r="I77" s="13">
        <v>1</v>
      </c>
      <c r="J77" s="13">
        <v>1</v>
      </c>
      <c r="K77" s="13">
        <v>0</v>
      </c>
    </row>
    <row r="78" spans="1:11">
      <c r="A78" s="11">
        <v>72</v>
      </c>
      <c r="B78" s="12" t="s">
        <v>89</v>
      </c>
      <c r="C78" s="13" t="s">
        <v>182</v>
      </c>
      <c r="D78" s="13">
        <v>5</v>
      </c>
      <c r="E78" s="13">
        <v>1998</v>
      </c>
      <c r="F78" s="13">
        <v>50</v>
      </c>
      <c r="G78" s="13">
        <v>10</v>
      </c>
      <c r="H78" s="13">
        <v>0</v>
      </c>
      <c r="I78" s="13">
        <v>5</v>
      </c>
      <c r="J78" s="13">
        <v>5</v>
      </c>
      <c r="K78" s="13">
        <v>0</v>
      </c>
    </row>
    <row r="79" spans="1:11">
      <c r="A79" s="11">
        <v>73</v>
      </c>
      <c r="B79" s="12" t="s">
        <v>90</v>
      </c>
      <c r="C79" s="13" t="s">
        <v>182</v>
      </c>
      <c r="D79" s="13">
        <v>0</v>
      </c>
      <c r="E79" s="13"/>
      <c r="F79" s="13">
        <v>0</v>
      </c>
      <c r="G79" s="13">
        <v>2</v>
      </c>
      <c r="H79" s="13">
        <v>0</v>
      </c>
      <c r="I79" s="13">
        <v>1</v>
      </c>
      <c r="J79" s="13">
        <v>1</v>
      </c>
      <c r="K79" s="13">
        <v>0</v>
      </c>
    </row>
    <row r="80" spans="1:11">
      <c r="A80" s="11">
        <v>74</v>
      </c>
      <c r="B80" s="12" t="s">
        <v>91</v>
      </c>
      <c r="C80" s="13" t="s">
        <v>182</v>
      </c>
      <c r="D80" s="13">
        <v>0</v>
      </c>
      <c r="E80" s="13"/>
      <c r="F80" s="13">
        <v>0</v>
      </c>
      <c r="G80" s="13">
        <v>2</v>
      </c>
      <c r="H80" s="13">
        <v>0</v>
      </c>
      <c r="I80" s="13">
        <v>1</v>
      </c>
      <c r="J80" s="13">
        <v>1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182</v>
      </c>
      <c r="D82" s="13">
        <v>0</v>
      </c>
      <c r="E82" s="13"/>
      <c r="F82" s="13">
        <v>0</v>
      </c>
      <c r="G82" s="13">
        <v>15</v>
      </c>
      <c r="H82" s="13">
        <v>0</v>
      </c>
      <c r="I82" s="13">
        <v>5</v>
      </c>
      <c r="J82" s="13">
        <v>5</v>
      </c>
      <c r="K82" s="13">
        <v>5</v>
      </c>
    </row>
    <row r="83" spans="1:11" ht="22.5">
      <c r="A83" s="21">
        <v>76</v>
      </c>
      <c r="B83" s="12" t="s">
        <v>94</v>
      </c>
      <c r="C83" s="13" t="s">
        <v>182</v>
      </c>
      <c r="D83" s="13">
        <v>0</v>
      </c>
      <c r="E83" s="13"/>
      <c r="F83" s="13">
        <v>0</v>
      </c>
      <c r="G83" s="13">
        <v>75</v>
      </c>
      <c r="H83" s="13">
        <v>0</v>
      </c>
      <c r="I83" s="13">
        <v>25</v>
      </c>
      <c r="J83" s="13">
        <v>25</v>
      </c>
      <c r="K83" s="13">
        <v>25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182</v>
      </c>
      <c r="D85" s="13">
        <v>0</v>
      </c>
      <c r="E85" s="13"/>
      <c r="F85" s="13">
        <v>0</v>
      </c>
      <c r="G85" s="13">
        <v>1</v>
      </c>
      <c r="H85" s="13">
        <v>0</v>
      </c>
      <c r="I85" s="13">
        <v>1</v>
      </c>
      <c r="J85" s="13">
        <v>0</v>
      </c>
      <c r="K85" s="13">
        <v>0</v>
      </c>
    </row>
    <row r="86" spans="1:11">
      <c r="A86" s="11">
        <v>78</v>
      </c>
      <c r="B86" s="14" t="s">
        <v>97</v>
      </c>
      <c r="C86" s="13" t="s">
        <v>182</v>
      </c>
      <c r="D86" s="13">
        <v>0</v>
      </c>
      <c r="E86" s="13"/>
      <c r="F86" s="13">
        <v>0</v>
      </c>
      <c r="G86" s="13">
        <v>20</v>
      </c>
      <c r="H86" s="13">
        <v>0</v>
      </c>
      <c r="I86" s="13">
        <v>20</v>
      </c>
      <c r="J86" s="13">
        <v>0</v>
      </c>
      <c r="K86" s="13">
        <v>0</v>
      </c>
    </row>
    <row r="87" spans="1:11" ht="22.5">
      <c r="A87" s="11">
        <v>79</v>
      </c>
      <c r="B87" s="14" t="s">
        <v>98</v>
      </c>
      <c r="C87" s="13" t="s">
        <v>182</v>
      </c>
      <c r="D87" s="13">
        <v>0</v>
      </c>
      <c r="E87" s="13"/>
      <c r="F87" s="13">
        <v>0</v>
      </c>
      <c r="G87" s="13">
        <v>0</v>
      </c>
      <c r="H87" s="13">
        <v>0</v>
      </c>
      <c r="I87" s="13">
        <v>0</v>
      </c>
      <c r="J87" s="13">
        <v>0</v>
      </c>
      <c r="K87" s="13">
        <v>0</v>
      </c>
    </row>
    <row r="88" spans="1:11">
      <c r="A88" s="11">
        <v>80</v>
      </c>
      <c r="B88" s="14" t="s">
        <v>99</v>
      </c>
      <c r="C88" s="13" t="s">
        <v>182</v>
      </c>
      <c r="D88" s="13">
        <v>0</v>
      </c>
      <c r="E88" s="13"/>
      <c r="F88" s="13">
        <v>0</v>
      </c>
      <c r="G88" s="13">
        <v>1</v>
      </c>
      <c r="H88" s="13">
        <v>0</v>
      </c>
      <c r="I88" s="13">
        <v>0</v>
      </c>
      <c r="J88" s="13">
        <v>1</v>
      </c>
      <c r="K88" s="13">
        <v>0</v>
      </c>
    </row>
    <row r="89" spans="1:11" ht="22.5">
      <c r="A89" s="11">
        <v>81</v>
      </c>
      <c r="B89" s="14" t="s">
        <v>100</v>
      </c>
      <c r="C89" s="13" t="s">
        <v>182</v>
      </c>
      <c r="D89" s="13">
        <v>1</v>
      </c>
      <c r="E89" s="13">
        <v>2011</v>
      </c>
      <c r="F89" s="13">
        <v>100</v>
      </c>
      <c r="G89" s="13">
        <v>1</v>
      </c>
      <c r="H89" s="13">
        <v>0</v>
      </c>
      <c r="I89" s="13">
        <v>0</v>
      </c>
      <c r="J89" s="13">
        <v>1</v>
      </c>
      <c r="K89" s="13">
        <v>0</v>
      </c>
    </row>
    <row r="90" spans="1:11">
      <c r="A90" s="11">
        <v>82</v>
      </c>
      <c r="B90" s="14" t="s">
        <v>101</v>
      </c>
      <c r="C90" s="13" t="s">
        <v>182</v>
      </c>
      <c r="D90" s="13">
        <v>0</v>
      </c>
      <c r="E90" s="13"/>
      <c r="F90" s="13">
        <v>0</v>
      </c>
      <c r="G90" s="13">
        <v>0</v>
      </c>
      <c r="H90" s="13">
        <v>0</v>
      </c>
      <c r="I90" s="13">
        <v>0</v>
      </c>
      <c r="J90" s="13">
        <v>0</v>
      </c>
      <c r="K90" s="13">
        <v>0</v>
      </c>
    </row>
    <row r="91" spans="1:11" ht="22.5">
      <c r="A91" s="11">
        <v>83</v>
      </c>
      <c r="B91" s="14" t="s">
        <v>102</v>
      </c>
      <c r="C91" s="13" t="s">
        <v>182</v>
      </c>
      <c r="D91" s="13">
        <v>0</v>
      </c>
      <c r="E91" s="13"/>
      <c r="F91" s="13">
        <v>0</v>
      </c>
      <c r="G91" s="13">
        <v>0</v>
      </c>
      <c r="H91" s="13">
        <v>0</v>
      </c>
      <c r="I91" s="13">
        <v>0</v>
      </c>
      <c r="J91" s="13">
        <v>0</v>
      </c>
      <c r="K91" s="13">
        <v>0</v>
      </c>
    </row>
    <row r="92" spans="1:11" ht="22.5">
      <c r="A92" s="11">
        <v>84</v>
      </c>
      <c r="B92" s="14" t="s">
        <v>103</v>
      </c>
      <c r="C92" s="13" t="s">
        <v>182</v>
      </c>
      <c r="D92" s="13">
        <v>0</v>
      </c>
      <c r="E92" s="13"/>
      <c r="F92" s="13">
        <v>0</v>
      </c>
      <c r="G92" s="13">
        <v>0</v>
      </c>
      <c r="H92" s="13">
        <v>0</v>
      </c>
      <c r="I92" s="13">
        <v>0</v>
      </c>
      <c r="J92" s="13">
        <v>0</v>
      </c>
      <c r="K92" s="13">
        <v>0</v>
      </c>
    </row>
    <row r="93" spans="1:11">
      <c r="A93" s="11">
        <v>85</v>
      </c>
      <c r="B93" s="14" t="s">
        <v>104</v>
      </c>
      <c r="C93" s="13" t="s">
        <v>182</v>
      </c>
      <c r="D93" s="13">
        <v>0</v>
      </c>
      <c r="E93" s="13"/>
      <c r="F93" s="13">
        <v>0</v>
      </c>
      <c r="G93" s="13">
        <v>0</v>
      </c>
      <c r="H93" s="13">
        <v>0</v>
      </c>
      <c r="I93" s="13">
        <v>0</v>
      </c>
      <c r="J93" s="13">
        <v>0</v>
      </c>
      <c r="K93" s="13">
        <v>0</v>
      </c>
    </row>
    <row r="94" spans="1:11">
      <c r="A94" s="11">
        <v>86</v>
      </c>
      <c r="B94" s="14" t="s">
        <v>105</v>
      </c>
      <c r="C94" s="13" t="s">
        <v>182</v>
      </c>
      <c r="D94" s="13">
        <v>0</v>
      </c>
      <c r="E94" s="13"/>
      <c r="F94" s="13">
        <v>0</v>
      </c>
      <c r="G94" s="13">
        <v>0</v>
      </c>
      <c r="H94" s="13">
        <v>0</v>
      </c>
      <c r="I94" s="13">
        <v>0</v>
      </c>
      <c r="J94" s="13">
        <v>0</v>
      </c>
      <c r="K94" s="13">
        <v>0</v>
      </c>
    </row>
    <row r="95" spans="1:11">
      <c r="A95" s="11">
        <v>87</v>
      </c>
      <c r="B95" s="14" t="s">
        <v>106</v>
      </c>
      <c r="C95" s="13" t="s">
        <v>182</v>
      </c>
      <c r="D95" s="13">
        <v>0</v>
      </c>
      <c r="E95" s="13"/>
      <c r="F95" s="13">
        <v>0</v>
      </c>
      <c r="G95" s="13">
        <v>5</v>
      </c>
      <c r="H95" s="13">
        <v>0</v>
      </c>
      <c r="I95" s="13">
        <v>5</v>
      </c>
      <c r="J95" s="13">
        <v>0</v>
      </c>
      <c r="K95" s="13">
        <v>0</v>
      </c>
    </row>
    <row r="96" spans="1:11">
      <c r="A96" s="11">
        <v>88</v>
      </c>
      <c r="B96" s="14" t="s">
        <v>107</v>
      </c>
      <c r="C96" s="13" t="s">
        <v>182</v>
      </c>
      <c r="D96" s="13">
        <v>0</v>
      </c>
      <c r="E96" s="13"/>
      <c r="F96" s="13">
        <v>0</v>
      </c>
      <c r="G96" s="13">
        <v>2</v>
      </c>
      <c r="H96" s="13">
        <v>0</v>
      </c>
      <c r="I96" s="13">
        <v>2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13" t="s">
        <v>182</v>
      </c>
      <c r="D97" s="13">
        <v>0</v>
      </c>
      <c r="E97" s="13"/>
      <c r="F97" s="13">
        <v>0</v>
      </c>
      <c r="G97" s="13">
        <v>2</v>
      </c>
      <c r="H97" s="13">
        <v>0</v>
      </c>
      <c r="I97" s="13">
        <v>1</v>
      </c>
      <c r="J97" s="13">
        <v>1</v>
      </c>
      <c r="K97" s="13">
        <v>0</v>
      </c>
    </row>
    <row r="98" spans="1:11">
      <c r="A98" s="11">
        <v>90</v>
      </c>
      <c r="B98" s="14" t="s">
        <v>109</v>
      </c>
      <c r="C98" s="13" t="s">
        <v>182</v>
      </c>
      <c r="D98" s="13">
        <v>0</v>
      </c>
      <c r="E98" s="13"/>
      <c r="F98" s="13">
        <v>0</v>
      </c>
      <c r="G98" s="13">
        <v>1</v>
      </c>
      <c r="H98" s="13">
        <v>0</v>
      </c>
      <c r="I98" s="13">
        <v>1</v>
      </c>
      <c r="J98" s="13">
        <v>0</v>
      </c>
      <c r="K98" s="13">
        <v>0</v>
      </c>
    </row>
    <row r="99" spans="1:11">
      <c r="A99" s="11">
        <v>91</v>
      </c>
      <c r="B99" s="14" t="s">
        <v>110</v>
      </c>
      <c r="C99" s="13" t="s">
        <v>182</v>
      </c>
      <c r="D99" s="13">
        <v>0</v>
      </c>
      <c r="E99" s="13"/>
      <c r="F99" s="13">
        <v>0</v>
      </c>
      <c r="G99" s="13">
        <v>0</v>
      </c>
      <c r="H99" s="13">
        <v>0</v>
      </c>
      <c r="I99" s="13"/>
      <c r="J99" s="13">
        <v>0</v>
      </c>
      <c r="K99" s="13">
        <v>0</v>
      </c>
    </row>
    <row r="100" spans="1:11">
      <c r="A100" s="11">
        <v>92</v>
      </c>
      <c r="B100" s="14" t="s">
        <v>111</v>
      </c>
      <c r="C100" s="13" t="s">
        <v>182</v>
      </c>
      <c r="D100" s="13">
        <v>0</v>
      </c>
      <c r="E100" s="13"/>
      <c r="F100" s="13">
        <v>0</v>
      </c>
      <c r="G100" s="13">
        <v>0</v>
      </c>
      <c r="H100" s="13">
        <v>0</v>
      </c>
      <c r="I100" s="13"/>
      <c r="J100" s="13">
        <v>0</v>
      </c>
      <c r="K100" s="13">
        <v>0</v>
      </c>
    </row>
    <row r="101" spans="1:11" ht="22.5">
      <c r="A101" s="11">
        <v>93</v>
      </c>
      <c r="B101" s="14" t="s">
        <v>112</v>
      </c>
      <c r="C101" s="13" t="s">
        <v>182</v>
      </c>
      <c r="D101" s="13">
        <v>0</v>
      </c>
      <c r="E101" s="13"/>
      <c r="F101" s="13">
        <v>0</v>
      </c>
      <c r="G101" s="13">
        <v>1</v>
      </c>
      <c r="H101" s="13">
        <v>0</v>
      </c>
      <c r="I101" s="13">
        <v>1</v>
      </c>
      <c r="J101" s="13">
        <v>0</v>
      </c>
      <c r="K101" s="13">
        <v>0</v>
      </c>
    </row>
    <row r="102" spans="1:11">
      <c r="A102" s="11">
        <v>94</v>
      </c>
      <c r="B102" s="14" t="s">
        <v>113</v>
      </c>
      <c r="C102" s="13" t="s">
        <v>182</v>
      </c>
      <c r="D102" s="13">
        <v>0</v>
      </c>
      <c r="E102" s="13"/>
      <c r="F102" s="13">
        <v>0</v>
      </c>
      <c r="G102" s="13">
        <v>1</v>
      </c>
      <c r="H102" s="13">
        <v>0</v>
      </c>
      <c r="I102" s="13">
        <v>1</v>
      </c>
      <c r="J102" s="13">
        <v>0</v>
      </c>
      <c r="K102" s="13">
        <v>0</v>
      </c>
    </row>
    <row r="103" spans="1:11" ht="22.5">
      <c r="A103" s="11">
        <v>95</v>
      </c>
      <c r="B103" s="14" t="s">
        <v>114</v>
      </c>
      <c r="C103" s="13" t="s">
        <v>182</v>
      </c>
      <c r="D103" s="13">
        <v>0</v>
      </c>
      <c r="E103" s="13"/>
      <c r="F103" s="13">
        <v>0</v>
      </c>
      <c r="G103" s="13">
        <v>20</v>
      </c>
      <c r="H103" s="13">
        <v>0</v>
      </c>
      <c r="I103" s="13">
        <v>20</v>
      </c>
      <c r="J103" s="13">
        <v>0</v>
      </c>
      <c r="K103" s="13">
        <v>0</v>
      </c>
    </row>
    <row r="104" spans="1:11" ht="33.75">
      <c r="A104" s="11">
        <v>96</v>
      </c>
      <c r="B104" s="14" t="s">
        <v>115</v>
      </c>
      <c r="C104" s="13" t="s">
        <v>182</v>
      </c>
      <c r="D104" s="13">
        <v>0</v>
      </c>
      <c r="E104" s="13"/>
      <c r="F104" s="13">
        <v>0</v>
      </c>
      <c r="G104" s="13">
        <v>20</v>
      </c>
      <c r="H104" s="13">
        <v>0</v>
      </c>
      <c r="I104" s="13">
        <v>20</v>
      </c>
      <c r="J104" s="13">
        <v>0</v>
      </c>
      <c r="K104" s="13">
        <v>0</v>
      </c>
    </row>
    <row r="105" spans="1:11">
      <c r="A105" s="11">
        <v>97</v>
      </c>
      <c r="B105" s="14" t="s">
        <v>116</v>
      </c>
      <c r="C105" s="13" t="s">
        <v>182</v>
      </c>
      <c r="D105" s="13">
        <v>0</v>
      </c>
      <c r="E105" s="13"/>
      <c r="F105" s="13">
        <v>0</v>
      </c>
      <c r="G105" s="13">
        <v>5</v>
      </c>
      <c r="H105" s="13">
        <v>0</v>
      </c>
      <c r="I105" s="13">
        <v>5</v>
      </c>
      <c r="J105" s="13">
        <v>0</v>
      </c>
      <c r="K105" s="13"/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>
        <v>0</v>
      </c>
      <c r="E107" s="13"/>
      <c r="F107" s="13">
        <v>0</v>
      </c>
      <c r="G107" s="13">
        <v>3</v>
      </c>
      <c r="H107" s="13">
        <v>0</v>
      </c>
      <c r="I107" s="13">
        <v>3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182</v>
      </c>
      <c r="D110" s="13">
        <v>0</v>
      </c>
      <c r="E110" s="13"/>
      <c r="F110" s="13">
        <v>0</v>
      </c>
      <c r="G110" s="13">
        <v>75</v>
      </c>
      <c r="H110" s="13">
        <v>0</v>
      </c>
      <c r="I110" s="13">
        <v>25</v>
      </c>
      <c r="J110" s="13">
        <v>25</v>
      </c>
      <c r="K110" s="13">
        <v>25</v>
      </c>
    </row>
    <row r="111" spans="1:11" ht="33.75">
      <c r="A111" s="22">
        <v>100</v>
      </c>
      <c r="B111" s="14" t="s">
        <v>122</v>
      </c>
      <c r="C111" s="13" t="s">
        <v>182</v>
      </c>
      <c r="D111" s="13">
        <v>0</v>
      </c>
      <c r="E111" s="13"/>
      <c r="F111" s="13">
        <v>0</v>
      </c>
      <c r="G111" s="13">
        <v>75</v>
      </c>
      <c r="H111" s="13">
        <v>0</v>
      </c>
      <c r="I111" s="13">
        <v>25</v>
      </c>
      <c r="J111" s="13">
        <v>25</v>
      </c>
      <c r="K111" s="13">
        <v>25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182</v>
      </c>
      <c r="D113" s="13">
        <v>0</v>
      </c>
      <c r="E113" s="13"/>
      <c r="F113" s="13">
        <v>0</v>
      </c>
      <c r="G113" s="13">
        <v>15</v>
      </c>
      <c r="H113" s="13">
        <v>0</v>
      </c>
      <c r="I113" s="13">
        <v>5</v>
      </c>
      <c r="J113" s="13">
        <v>5</v>
      </c>
      <c r="K113" s="13">
        <v>5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182</v>
      </c>
      <c r="D115" s="13">
        <v>0</v>
      </c>
      <c r="E115" s="13"/>
      <c r="F115" s="13">
        <v>0</v>
      </c>
      <c r="G115" s="13">
        <v>15</v>
      </c>
      <c r="H115" s="13">
        <v>0</v>
      </c>
      <c r="I115" s="13">
        <v>5</v>
      </c>
      <c r="J115" s="13">
        <v>5</v>
      </c>
      <c r="K115" s="13">
        <v>5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182</v>
      </c>
      <c r="D117" s="13">
        <v>0</v>
      </c>
      <c r="E117" s="13"/>
      <c r="F117" s="13">
        <v>0</v>
      </c>
      <c r="G117" s="13">
        <v>15</v>
      </c>
      <c r="H117" s="13">
        <v>0</v>
      </c>
      <c r="I117" s="13">
        <v>5</v>
      </c>
      <c r="J117" s="13">
        <v>5</v>
      </c>
      <c r="K117" s="13">
        <v>5</v>
      </c>
    </row>
    <row r="118" spans="1:11" ht="22.5">
      <c r="A118" s="22">
        <v>104</v>
      </c>
      <c r="B118" s="14" t="s">
        <v>129</v>
      </c>
      <c r="C118" s="13" t="s">
        <v>182</v>
      </c>
      <c r="D118" s="13">
        <v>0</v>
      </c>
      <c r="E118" s="13"/>
      <c r="F118" s="13">
        <v>0</v>
      </c>
      <c r="G118" s="13">
        <v>15</v>
      </c>
      <c r="H118" s="13">
        <v>0</v>
      </c>
      <c r="I118" s="13">
        <v>5</v>
      </c>
      <c r="J118" s="13">
        <v>5</v>
      </c>
      <c r="K118" s="13">
        <v>5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182</v>
      </c>
      <c r="D120" s="13">
        <v>0</v>
      </c>
      <c r="E120" s="13"/>
      <c r="F120" s="13">
        <v>0</v>
      </c>
      <c r="G120" s="13">
        <v>15</v>
      </c>
      <c r="H120" s="13">
        <v>0</v>
      </c>
      <c r="I120" s="13">
        <v>5</v>
      </c>
      <c r="J120" s="13">
        <v>5</v>
      </c>
      <c r="K120" s="13">
        <v>5</v>
      </c>
    </row>
    <row r="121" spans="1:11">
      <c r="A121" s="22">
        <v>106</v>
      </c>
      <c r="B121" s="14" t="s">
        <v>132</v>
      </c>
      <c r="C121" s="13" t="s">
        <v>182</v>
      </c>
      <c r="D121" s="13">
        <v>0</v>
      </c>
      <c r="E121" s="13"/>
      <c r="F121" s="13">
        <v>0</v>
      </c>
      <c r="G121" s="13">
        <v>15</v>
      </c>
      <c r="H121" s="13">
        <v>0</v>
      </c>
      <c r="I121" s="13">
        <v>5</v>
      </c>
      <c r="J121" s="13">
        <v>5</v>
      </c>
      <c r="K121" s="13">
        <v>5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182</v>
      </c>
      <c r="D124" s="13">
        <v>0</v>
      </c>
      <c r="E124" s="13"/>
      <c r="F124" s="13">
        <v>0</v>
      </c>
      <c r="G124" s="13">
        <v>15</v>
      </c>
      <c r="H124" s="13">
        <v>0</v>
      </c>
      <c r="I124" s="13">
        <v>5</v>
      </c>
      <c r="J124" s="13">
        <v>5</v>
      </c>
      <c r="K124" s="13">
        <v>5</v>
      </c>
    </row>
    <row r="125" spans="1:11">
      <c r="A125" s="22">
        <v>108</v>
      </c>
      <c r="B125" s="14" t="s">
        <v>136</v>
      </c>
      <c r="C125" s="13" t="s">
        <v>182</v>
      </c>
      <c r="D125" s="13">
        <v>0</v>
      </c>
      <c r="E125" s="13"/>
      <c r="F125" s="13">
        <v>0</v>
      </c>
      <c r="G125" s="13">
        <v>15</v>
      </c>
      <c r="H125" s="13">
        <v>0</v>
      </c>
      <c r="I125" s="13">
        <v>5</v>
      </c>
      <c r="J125" s="13">
        <v>5</v>
      </c>
      <c r="K125" s="13">
        <v>5</v>
      </c>
    </row>
    <row r="126" spans="1:11">
      <c r="A126" s="22">
        <v>109</v>
      </c>
      <c r="B126" s="14" t="s">
        <v>137</v>
      </c>
      <c r="C126" s="13" t="s">
        <v>182</v>
      </c>
      <c r="D126" s="13">
        <v>0</v>
      </c>
      <c r="E126" s="13"/>
      <c r="F126" s="13">
        <v>0</v>
      </c>
      <c r="G126" s="13">
        <v>15</v>
      </c>
      <c r="H126" s="13">
        <v>0</v>
      </c>
      <c r="I126" s="13">
        <v>5</v>
      </c>
      <c r="J126" s="13">
        <v>5</v>
      </c>
      <c r="K126" s="13">
        <v>5</v>
      </c>
    </row>
    <row r="127" spans="1:11" ht="22.5">
      <c r="A127" s="22">
        <v>110</v>
      </c>
      <c r="B127" s="14" t="s">
        <v>138</v>
      </c>
      <c r="C127" s="13" t="s">
        <v>182</v>
      </c>
      <c r="D127" s="13">
        <v>0</v>
      </c>
      <c r="E127" s="13"/>
      <c r="F127" s="13">
        <v>0</v>
      </c>
      <c r="G127" s="13">
        <v>15</v>
      </c>
      <c r="H127" s="13">
        <v>0</v>
      </c>
      <c r="I127" s="13">
        <v>5</v>
      </c>
      <c r="J127" s="13">
        <v>5</v>
      </c>
      <c r="K127" s="13">
        <v>5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181</v>
      </c>
      <c r="D129" s="13">
        <v>0</v>
      </c>
      <c r="E129" s="13"/>
      <c r="F129" s="13">
        <v>0</v>
      </c>
      <c r="G129" s="13">
        <v>15</v>
      </c>
      <c r="H129" s="13">
        <v>0</v>
      </c>
      <c r="I129" s="13">
        <v>5</v>
      </c>
      <c r="J129" s="13">
        <v>5</v>
      </c>
      <c r="K129" s="13">
        <v>5</v>
      </c>
    </row>
    <row r="130" spans="1:11">
      <c r="A130" s="11">
        <v>112</v>
      </c>
      <c r="B130" s="12" t="s">
        <v>144</v>
      </c>
      <c r="C130" s="13" t="s">
        <v>145</v>
      </c>
      <c r="D130" s="13">
        <v>0</v>
      </c>
      <c r="E130" s="13"/>
      <c r="F130" s="13">
        <v>0</v>
      </c>
      <c r="G130" s="13">
        <v>45</v>
      </c>
      <c r="H130" s="13">
        <v>0</v>
      </c>
      <c r="I130" s="13">
        <v>15</v>
      </c>
      <c r="J130" s="13">
        <v>15</v>
      </c>
      <c r="K130" s="13">
        <v>15</v>
      </c>
    </row>
    <row r="131" spans="1:11">
      <c r="A131" s="11">
        <v>113</v>
      </c>
      <c r="B131" s="12" t="s">
        <v>148</v>
      </c>
      <c r="C131" s="13" t="s">
        <v>183</v>
      </c>
      <c r="D131" s="13">
        <v>0</v>
      </c>
      <c r="E131" s="13"/>
      <c r="F131" s="13">
        <v>0</v>
      </c>
      <c r="G131" s="13">
        <v>3</v>
      </c>
      <c r="H131" s="13">
        <v>0</v>
      </c>
      <c r="I131" s="13">
        <v>1</v>
      </c>
      <c r="J131" s="13">
        <v>1</v>
      </c>
      <c r="K131" s="13">
        <v>1</v>
      </c>
    </row>
    <row r="132" spans="1:11">
      <c r="A132" s="11">
        <v>114</v>
      </c>
      <c r="B132" s="12" t="s">
        <v>152</v>
      </c>
      <c r="C132" s="13" t="s">
        <v>182</v>
      </c>
      <c r="D132" s="13">
        <v>0</v>
      </c>
      <c r="E132" s="13"/>
      <c r="F132" s="13">
        <v>0</v>
      </c>
      <c r="G132" s="13">
        <v>15</v>
      </c>
      <c r="H132" s="13">
        <v>0</v>
      </c>
      <c r="I132" s="13">
        <v>5</v>
      </c>
      <c r="J132" s="13">
        <v>5</v>
      </c>
      <c r="K132" s="13">
        <v>5</v>
      </c>
    </row>
    <row r="133" spans="1:11">
      <c r="A133" s="11">
        <v>115</v>
      </c>
      <c r="B133" s="12" t="s">
        <v>153</v>
      </c>
      <c r="C133" s="13" t="s">
        <v>158</v>
      </c>
      <c r="D133" s="13">
        <v>0</v>
      </c>
      <c r="E133" s="13"/>
      <c r="F133" s="13">
        <v>0</v>
      </c>
      <c r="G133" s="13">
        <v>75</v>
      </c>
      <c r="H133" s="13">
        <v>0</v>
      </c>
      <c r="I133" s="13">
        <v>25</v>
      </c>
      <c r="J133" s="13">
        <v>25</v>
      </c>
      <c r="K133" s="13">
        <v>25</v>
      </c>
    </row>
    <row r="134" spans="1:11">
      <c r="A134" s="11">
        <v>116</v>
      </c>
      <c r="B134" s="12" t="s">
        <v>155</v>
      </c>
      <c r="C134" s="13" t="s">
        <v>158</v>
      </c>
      <c r="D134" s="13">
        <v>0</v>
      </c>
      <c r="E134" s="13"/>
      <c r="F134" s="13">
        <v>0</v>
      </c>
      <c r="G134" s="13">
        <v>15</v>
      </c>
      <c r="H134" s="13">
        <v>0</v>
      </c>
      <c r="I134" s="13">
        <v>5</v>
      </c>
      <c r="J134" s="13">
        <v>5</v>
      </c>
      <c r="K134" s="13">
        <v>5</v>
      </c>
    </row>
    <row r="135" spans="1:11">
      <c r="A135" s="11">
        <v>117</v>
      </c>
      <c r="B135" s="12" t="s">
        <v>157</v>
      </c>
      <c r="C135" s="13" t="s">
        <v>158</v>
      </c>
      <c r="D135" s="13">
        <v>0</v>
      </c>
      <c r="E135" s="13"/>
      <c r="F135" s="13">
        <v>0</v>
      </c>
      <c r="G135" s="13">
        <v>30</v>
      </c>
      <c r="H135" s="13">
        <v>0</v>
      </c>
      <c r="I135" s="13">
        <v>10</v>
      </c>
      <c r="J135" s="13">
        <v>10</v>
      </c>
      <c r="K135" s="13">
        <v>10</v>
      </c>
    </row>
    <row r="136" spans="1:11">
      <c r="A136" s="11">
        <v>118</v>
      </c>
      <c r="B136" s="12" t="s">
        <v>159</v>
      </c>
      <c r="C136" s="13" t="s">
        <v>158</v>
      </c>
      <c r="D136" s="13">
        <v>0</v>
      </c>
      <c r="E136" s="13"/>
      <c r="F136" s="13">
        <v>0</v>
      </c>
      <c r="G136" s="13">
        <v>15</v>
      </c>
      <c r="H136" s="13">
        <v>0</v>
      </c>
      <c r="I136" s="13">
        <v>5</v>
      </c>
      <c r="J136" s="13">
        <v>5</v>
      </c>
      <c r="K136" s="13">
        <v>5</v>
      </c>
    </row>
    <row r="137" spans="1:11">
      <c r="A137" s="11">
        <v>119</v>
      </c>
      <c r="B137" s="12" t="s">
        <v>160</v>
      </c>
      <c r="C137" s="13" t="s">
        <v>158</v>
      </c>
      <c r="D137" s="13">
        <v>0</v>
      </c>
      <c r="E137" s="13"/>
      <c r="F137" s="13">
        <v>0</v>
      </c>
      <c r="G137" s="13">
        <v>7.5</v>
      </c>
      <c r="H137" s="13">
        <v>0</v>
      </c>
      <c r="I137" s="13">
        <v>2.5</v>
      </c>
      <c r="J137" s="13">
        <v>2.5</v>
      </c>
      <c r="K137" s="13">
        <v>2.5</v>
      </c>
    </row>
    <row r="138" spans="1:11" ht="33.75" customHeight="1">
      <c r="A138" s="11">
        <v>120</v>
      </c>
      <c r="B138" s="12" t="s">
        <v>161</v>
      </c>
      <c r="C138" s="13" t="s">
        <v>182</v>
      </c>
      <c r="D138" s="13">
        <v>0</v>
      </c>
      <c r="E138" s="13"/>
      <c r="F138" s="13">
        <v>0</v>
      </c>
      <c r="G138" s="13">
        <v>150</v>
      </c>
      <c r="H138" s="13">
        <v>0</v>
      </c>
      <c r="I138" s="13">
        <v>50</v>
      </c>
      <c r="J138" s="13">
        <v>50</v>
      </c>
      <c r="K138" s="13">
        <v>50</v>
      </c>
    </row>
    <row r="139" spans="1:11" ht="22.5">
      <c r="A139" s="11">
        <v>121</v>
      </c>
      <c r="B139" s="12" t="s">
        <v>163</v>
      </c>
      <c r="C139" s="13" t="s">
        <v>182</v>
      </c>
      <c r="D139" s="13">
        <v>0</v>
      </c>
      <c r="E139" s="13"/>
      <c r="F139" s="13">
        <v>0</v>
      </c>
      <c r="G139" s="13">
        <v>90</v>
      </c>
      <c r="H139" s="13">
        <v>0</v>
      </c>
      <c r="I139" s="13">
        <v>30</v>
      </c>
      <c r="J139" s="13">
        <v>30</v>
      </c>
      <c r="K139" s="13">
        <v>30</v>
      </c>
    </row>
    <row r="140" spans="1:11">
      <c r="A140" s="11">
        <v>122</v>
      </c>
      <c r="B140" s="12" t="s">
        <v>164</v>
      </c>
      <c r="C140" s="13" t="s">
        <v>182</v>
      </c>
      <c r="D140" s="13">
        <v>0</v>
      </c>
      <c r="E140" s="13"/>
      <c r="F140" s="13">
        <v>0</v>
      </c>
      <c r="G140" s="13">
        <v>6000</v>
      </c>
      <c r="H140" s="13">
        <v>0</v>
      </c>
      <c r="I140" s="13">
        <v>2000</v>
      </c>
      <c r="J140" s="13">
        <v>2000</v>
      </c>
      <c r="K140" s="13">
        <v>2000</v>
      </c>
    </row>
    <row r="141" spans="1:11">
      <c r="A141" s="11">
        <v>123</v>
      </c>
      <c r="B141" s="12" t="s">
        <v>167</v>
      </c>
      <c r="C141" s="13" t="s">
        <v>182</v>
      </c>
      <c r="D141" s="13">
        <v>0</v>
      </c>
      <c r="E141" s="13"/>
      <c r="F141" s="13">
        <v>0</v>
      </c>
      <c r="G141" s="13">
        <v>150</v>
      </c>
      <c r="H141" s="13">
        <v>0</v>
      </c>
      <c r="I141" s="13">
        <v>50</v>
      </c>
      <c r="J141" s="13">
        <v>50</v>
      </c>
      <c r="K141" s="13">
        <v>50</v>
      </c>
    </row>
    <row r="142" spans="1:11">
      <c r="A142" s="11">
        <v>124</v>
      </c>
      <c r="B142" s="12" t="s">
        <v>168</v>
      </c>
      <c r="C142" s="13" t="s">
        <v>158</v>
      </c>
      <c r="D142" s="13">
        <v>0</v>
      </c>
      <c r="E142" s="13"/>
      <c r="F142" s="13">
        <v>0</v>
      </c>
      <c r="G142" s="13">
        <v>45</v>
      </c>
      <c r="H142" s="13">
        <v>0</v>
      </c>
      <c r="I142" s="13">
        <v>15</v>
      </c>
      <c r="J142" s="13">
        <v>15</v>
      </c>
      <c r="K142" s="13">
        <v>15</v>
      </c>
    </row>
    <row r="143" spans="1:11">
      <c r="A143" s="11">
        <v>125</v>
      </c>
      <c r="B143" s="12" t="s">
        <v>169</v>
      </c>
      <c r="C143" s="13" t="s">
        <v>145</v>
      </c>
      <c r="D143" s="13">
        <v>0</v>
      </c>
      <c r="E143" s="13"/>
      <c r="F143" s="13">
        <v>0</v>
      </c>
      <c r="G143" s="13">
        <v>45</v>
      </c>
      <c r="H143" s="13">
        <v>0</v>
      </c>
      <c r="I143" s="13">
        <v>15</v>
      </c>
      <c r="J143" s="13">
        <v>15</v>
      </c>
      <c r="K143" s="13">
        <v>15</v>
      </c>
    </row>
    <row r="144" spans="1:11">
      <c r="A144" s="11">
        <v>126</v>
      </c>
      <c r="B144" s="12" t="s">
        <v>170</v>
      </c>
      <c r="C144" s="13" t="s">
        <v>182</v>
      </c>
      <c r="D144" s="13">
        <v>0</v>
      </c>
      <c r="E144" s="13"/>
      <c r="F144" s="13">
        <v>0</v>
      </c>
      <c r="G144" s="13">
        <v>150</v>
      </c>
      <c r="H144" s="13">
        <v>0</v>
      </c>
      <c r="I144" s="13">
        <v>50</v>
      </c>
      <c r="J144" s="13">
        <v>50</v>
      </c>
      <c r="K144" s="13">
        <v>50</v>
      </c>
    </row>
    <row r="145" spans="1:11">
      <c r="A145" s="11">
        <v>127</v>
      </c>
      <c r="B145" s="12" t="s">
        <v>171</v>
      </c>
      <c r="C145" s="13" t="s">
        <v>278</v>
      </c>
      <c r="D145" s="13">
        <v>0</v>
      </c>
      <c r="E145" s="13"/>
      <c r="F145" s="13">
        <v>0</v>
      </c>
      <c r="G145" s="13">
        <v>60</v>
      </c>
      <c r="H145" s="13">
        <v>0</v>
      </c>
      <c r="I145" s="13">
        <v>20</v>
      </c>
      <c r="J145" s="13">
        <v>20</v>
      </c>
      <c r="K145" s="13">
        <v>20</v>
      </c>
    </row>
    <row r="146" spans="1:11">
      <c r="A146" s="11">
        <v>128</v>
      </c>
      <c r="B146" s="12" t="s">
        <v>172</v>
      </c>
      <c r="C146" s="13" t="s">
        <v>278</v>
      </c>
      <c r="D146" s="13">
        <v>0</v>
      </c>
      <c r="E146" s="13"/>
      <c r="F146" s="13">
        <v>0</v>
      </c>
      <c r="G146" s="13">
        <v>60</v>
      </c>
      <c r="H146" s="13">
        <v>0</v>
      </c>
      <c r="I146" s="13">
        <v>20</v>
      </c>
      <c r="J146" s="13">
        <v>20</v>
      </c>
      <c r="K146" s="13">
        <v>20</v>
      </c>
    </row>
    <row r="147" spans="1:11">
      <c r="A147" s="11">
        <v>129</v>
      </c>
      <c r="B147" s="12" t="s">
        <v>173</v>
      </c>
      <c r="C147" s="13" t="s">
        <v>196</v>
      </c>
      <c r="D147" s="13">
        <v>0</v>
      </c>
      <c r="E147" s="13"/>
      <c r="F147" s="13">
        <v>0</v>
      </c>
      <c r="G147" s="13">
        <v>105</v>
      </c>
      <c r="H147" s="13">
        <v>0</v>
      </c>
      <c r="I147" s="13">
        <v>35</v>
      </c>
      <c r="J147" s="13">
        <v>35</v>
      </c>
      <c r="K147" s="13">
        <v>35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182</v>
      </c>
      <c r="D149" s="13">
        <v>0</v>
      </c>
      <c r="E149" s="13"/>
      <c r="F149" s="13">
        <v>0</v>
      </c>
      <c r="G149" s="13">
        <v>5</v>
      </c>
      <c r="H149" s="13">
        <v>0</v>
      </c>
      <c r="I149" s="13">
        <v>0</v>
      </c>
      <c r="J149" s="13">
        <v>5</v>
      </c>
      <c r="K149" s="13">
        <v>0</v>
      </c>
    </row>
    <row r="150" spans="1:11">
      <c r="A150" s="11">
        <v>132</v>
      </c>
      <c r="B150" s="12" t="s">
        <v>178</v>
      </c>
      <c r="C150" s="13" t="s">
        <v>182</v>
      </c>
      <c r="D150" s="13">
        <v>0</v>
      </c>
      <c r="E150" s="13"/>
      <c r="F150" s="13">
        <v>0</v>
      </c>
      <c r="G150" s="13">
        <v>5</v>
      </c>
      <c r="H150" s="13">
        <v>0</v>
      </c>
      <c r="I150" s="13">
        <v>0</v>
      </c>
      <c r="J150" s="13">
        <v>5</v>
      </c>
      <c r="K150" s="13">
        <v>0</v>
      </c>
    </row>
    <row r="151" spans="1:11">
      <c r="A151" s="11">
        <v>133</v>
      </c>
      <c r="B151" s="12" t="s">
        <v>179</v>
      </c>
      <c r="C151" s="13" t="s">
        <v>182</v>
      </c>
      <c r="D151" s="13">
        <v>0</v>
      </c>
      <c r="E151" s="13"/>
      <c r="F151" s="13">
        <v>0</v>
      </c>
      <c r="G151" s="13">
        <v>5</v>
      </c>
      <c r="H151" s="13">
        <v>0</v>
      </c>
      <c r="I151" s="13">
        <v>0</v>
      </c>
      <c r="J151" s="13">
        <v>5</v>
      </c>
      <c r="K151" s="13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182</v>
      </c>
      <c r="D5" s="13">
        <v>1</v>
      </c>
      <c r="E5" s="13">
        <v>2012</v>
      </c>
      <c r="F5" s="13">
        <v>100</v>
      </c>
      <c r="G5" s="92" t="s">
        <v>10</v>
      </c>
      <c r="H5" s="13">
        <v>1</v>
      </c>
      <c r="I5" s="13">
        <v>1</v>
      </c>
      <c r="J5" s="13">
        <v>1</v>
      </c>
      <c r="K5" s="13">
        <v>1</v>
      </c>
    </row>
    <row r="6" spans="1:14" ht="33.75">
      <c r="A6" s="11">
        <v>2</v>
      </c>
      <c r="B6" s="14" t="s">
        <v>12</v>
      </c>
      <c r="C6" s="13" t="s">
        <v>182</v>
      </c>
      <c r="D6" s="13">
        <v>0</v>
      </c>
      <c r="E6" s="13">
        <v>0</v>
      </c>
      <c r="F6" s="13">
        <v>0</v>
      </c>
      <c r="G6" s="93" t="s">
        <v>12</v>
      </c>
      <c r="H6" s="13">
        <v>0</v>
      </c>
      <c r="I6" s="13">
        <v>0</v>
      </c>
      <c r="J6" s="13">
        <v>0</v>
      </c>
      <c r="K6" s="13">
        <v>3</v>
      </c>
    </row>
    <row r="7" spans="1:14" ht="22.5">
      <c r="A7" s="11">
        <v>3</v>
      </c>
      <c r="B7" s="12" t="s">
        <v>13</v>
      </c>
      <c r="C7" s="13" t="s">
        <v>182</v>
      </c>
      <c r="D7" s="13">
        <v>26</v>
      </c>
      <c r="E7" s="13">
        <v>2004</v>
      </c>
      <c r="F7" s="13">
        <v>100</v>
      </c>
      <c r="G7" s="92" t="s">
        <v>13</v>
      </c>
      <c r="H7" s="13">
        <v>0</v>
      </c>
      <c r="I7" s="13">
        <v>0</v>
      </c>
      <c r="J7" s="13">
        <v>0</v>
      </c>
      <c r="K7" s="13">
        <v>26</v>
      </c>
    </row>
    <row r="8" spans="1:14">
      <c r="A8" s="11">
        <v>4</v>
      </c>
      <c r="B8" s="14" t="s">
        <v>15</v>
      </c>
      <c r="C8" s="13" t="s">
        <v>182</v>
      </c>
      <c r="D8" s="13">
        <v>1</v>
      </c>
      <c r="E8" s="13">
        <v>2004</v>
      </c>
      <c r="F8" s="13">
        <v>100</v>
      </c>
      <c r="G8" s="93" t="s">
        <v>15</v>
      </c>
      <c r="H8" s="13">
        <v>0</v>
      </c>
      <c r="I8" s="13">
        <v>0</v>
      </c>
      <c r="J8" s="13">
        <v>0</v>
      </c>
      <c r="K8" s="13">
        <v>0</v>
      </c>
    </row>
    <row r="9" spans="1:14" ht="22.5">
      <c r="A9" s="11">
        <v>5</v>
      </c>
      <c r="B9" s="16" t="s">
        <v>16</v>
      </c>
      <c r="C9" s="13" t="s">
        <v>182</v>
      </c>
      <c r="D9" s="13">
        <v>17</v>
      </c>
      <c r="E9" s="13">
        <v>2010</v>
      </c>
      <c r="F9" s="13">
        <v>100</v>
      </c>
      <c r="G9" s="94" t="s">
        <v>16</v>
      </c>
      <c r="H9" s="13">
        <v>0</v>
      </c>
      <c r="I9" s="13">
        <v>16</v>
      </c>
      <c r="J9" s="13">
        <v>10</v>
      </c>
      <c r="K9" s="13">
        <v>16</v>
      </c>
    </row>
    <row r="10" spans="1:14">
      <c r="A10" s="11">
        <v>6</v>
      </c>
      <c r="B10" s="16" t="s">
        <v>17</v>
      </c>
      <c r="C10" s="13" t="s">
        <v>182</v>
      </c>
      <c r="D10" s="13">
        <v>17</v>
      </c>
      <c r="E10" s="13">
        <v>2011</v>
      </c>
      <c r="F10" s="13">
        <v>100</v>
      </c>
      <c r="G10" s="94" t="s">
        <v>17</v>
      </c>
      <c r="H10" s="13">
        <v>0</v>
      </c>
      <c r="I10" s="13">
        <v>16</v>
      </c>
      <c r="J10" s="13"/>
      <c r="K10" s="13">
        <v>16</v>
      </c>
    </row>
    <row r="11" spans="1:14">
      <c r="A11" s="11">
        <v>7</v>
      </c>
      <c r="B11" s="12" t="s">
        <v>18</v>
      </c>
      <c r="C11" s="13" t="s">
        <v>182</v>
      </c>
      <c r="D11" s="13">
        <v>0</v>
      </c>
      <c r="E11" s="13"/>
      <c r="F11" s="13">
        <v>0</v>
      </c>
      <c r="G11" s="92" t="s">
        <v>18</v>
      </c>
      <c r="H11" s="13">
        <v>0</v>
      </c>
      <c r="I11" s="13">
        <v>1</v>
      </c>
      <c r="J11" s="13">
        <v>0</v>
      </c>
      <c r="K11" s="13">
        <v>0</v>
      </c>
    </row>
    <row r="12" spans="1:14" ht="45">
      <c r="A12" s="11">
        <v>8</v>
      </c>
      <c r="B12" s="12" t="s">
        <v>19</v>
      </c>
      <c r="C12" s="13" t="s">
        <v>182</v>
      </c>
      <c r="D12" s="13">
        <v>1</v>
      </c>
      <c r="E12" s="13">
        <v>2004</v>
      </c>
      <c r="F12" s="13">
        <v>50</v>
      </c>
      <c r="G12" s="92" t="s">
        <v>19</v>
      </c>
      <c r="H12" s="13">
        <v>0</v>
      </c>
      <c r="I12" s="13">
        <v>0</v>
      </c>
      <c r="J12" s="13">
        <v>0</v>
      </c>
      <c r="K12" s="13">
        <v>3</v>
      </c>
    </row>
    <row r="13" spans="1:14" ht="33.75">
      <c r="A13" s="11">
        <v>9</v>
      </c>
      <c r="B13" s="14" t="s">
        <v>20</v>
      </c>
      <c r="C13" s="13" t="s">
        <v>182</v>
      </c>
      <c r="D13" s="13">
        <v>0</v>
      </c>
      <c r="E13" s="13">
        <v>0</v>
      </c>
      <c r="F13" s="13">
        <v>0</v>
      </c>
      <c r="G13" s="93" t="s">
        <v>20</v>
      </c>
      <c r="H13" s="13">
        <v>0</v>
      </c>
      <c r="I13" s="13">
        <v>1</v>
      </c>
      <c r="J13" s="13">
        <v>0</v>
      </c>
      <c r="K13" s="13">
        <v>0</v>
      </c>
    </row>
    <row r="14" spans="1:14">
      <c r="A14" s="11">
        <v>10</v>
      </c>
      <c r="B14" s="16" t="s">
        <v>21</v>
      </c>
      <c r="C14" s="13" t="s">
        <v>182</v>
      </c>
      <c r="D14" s="13">
        <v>15</v>
      </c>
      <c r="E14" s="13">
        <v>2011</v>
      </c>
      <c r="F14" s="13">
        <v>100</v>
      </c>
      <c r="G14" s="94" t="s">
        <v>21</v>
      </c>
      <c r="H14" s="13">
        <v>0</v>
      </c>
      <c r="I14" s="13">
        <v>16</v>
      </c>
      <c r="J14" s="13">
        <v>0</v>
      </c>
      <c r="K14" s="13">
        <v>16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182</v>
      </c>
      <c r="D16" s="13">
        <v>17</v>
      </c>
      <c r="E16" s="13">
        <v>2008</v>
      </c>
      <c r="F16" s="13">
        <v>100</v>
      </c>
      <c r="G16" s="94" t="s">
        <v>23</v>
      </c>
      <c r="H16" s="13">
        <v>0</v>
      </c>
      <c r="I16" s="13">
        <v>16</v>
      </c>
      <c r="J16" s="13">
        <v>0</v>
      </c>
      <c r="K16" s="13">
        <v>16</v>
      </c>
    </row>
    <row r="17" spans="1:11">
      <c r="A17" s="11">
        <v>12</v>
      </c>
      <c r="B17" s="16" t="s">
        <v>24</v>
      </c>
      <c r="C17" s="13" t="s">
        <v>182</v>
      </c>
      <c r="D17" s="13">
        <v>17</v>
      </c>
      <c r="E17" s="13">
        <v>2008</v>
      </c>
      <c r="F17" s="13">
        <v>100</v>
      </c>
      <c r="G17" s="94" t="s">
        <v>24</v>
      </c>
      <c r="H17" s="13">
        <v>0</v>
      </c>
      <c r="I17" s="13">
        <v>0</v>
      </c>
      <c r="J17" s="13">
        <v>16</v>
      </c>
      <c r="K17" s="13">
        <v>0</v>
      </c>
    </row>
    <row r="18" spans="1:11">
      <c r="A18" s="11">
        <v>13</v>
      </c>
      <c r="B18" s="16" t="s">
        <v>25</v>
      </c>
      <c r="C18" s="13" t="s">
        <v>182</v>
      </c>
      <c r="D18" s="13">
        <v>17</v>
      </c>
      <c r="E18" s="13">
        <v>2008</v>
      </c>
      <c r="F18" s="13">
        <v>100</v>
      </c>
      <c r="G18" s="94" t="s">
        <v>25</v>
      </c>
      <c r="H18" s="13">
        <v>0</v>
      </c>
      <c r="I18" s="13">
        <v>16</v>
      </c>
      <c r="J18" s="13">
        <v>0</v>
      </c>
      <c r="K18" s="13">
        <v>0</v>
      </c>
    </row>
    <row r="19" spans="1:11">
      <c r="A19" s="11">
        <v>14</v>
      </c>
      <c r="B19" s="12" t="s">
        <v>26</v>
      </c>
      <c r="C19" s="13" t="s">
        <v>182</v>
      </c>
      <c r="D19" s="13">
        <v>0</v>
      </c>
      <c r="E19" s="13">
        <v>0</v>
      </c>
      <c r="F19" s="13">
        <v>0</v>
      </c>
      <c r="G19" s="92" t="s">
        <v>26</v>
      </c>
      <c r="H19" s="13">
        <v>0</v>
      </c>
      <c r="I19" s="13">
        <v>16</v>
      </c>
      <c r="J19" s="13">
        <v>0</v>
      </c>
      <c r="K19" s="13">
        <v>0</v>
      </c>
    </row>
    <row r="20" spans="1:11">
      <c r="A20" s="11">
        <v>15</v>
      </c>
      <c r="B20" s="16" t="s">
        <v>27</v>
      </c>
      <c r="C20" s="13" t="s">
        <v>182</v>
      </c>
      <c r="D20" s="13">
        <v>5</v>
      </c>
      <c r="E20" s="13">
        <v>2007</v>
      </c>
      <c r="F20" s="13">
        <v>50</v>
      </c>
      <c r="G20" s="94" t="s">
        <v>27</v>
      </c>
      <c r="H20" s="13">
        <v>0</v>
      </c>
      <c r="I20" s="13">
        <v>16</v>
      </c>
      <c r="J20" s="13">
        <v>0</v>
      </c>
      <c r="K20" s="13">
        <v>0</v>
      </c>
    </row>
    <row r="21" spans="1:11" ht="33.75">
      <c r="A21" s="11">
        <v>16</v>
      </c>
      <c r="B21" s="14" t="s">
        <v>28</v>
      </c>
      <c r="C21" s="13" t="s">
        <v>182</v>
      </c>
      <c r="D21" s="13">
        <v>1</v>
      </c>
      <c r="E21" s="13">
        <v>2009</v>
      </c>
      <c r="F21" s="13">
        <v>100</v>
      </c>
      <c r="G21" s="93" t="s">
        <v>28</v>
      </c>
      <c r="H21" s="13">
        <v>0</v>
      </c>
      <c r="I21" s="13">
        <v>0</v>
      </c>
      <c r="J21" s="13">
        <v>1</v>
      </c>
      <c r="K21" s="13">
        <v>0</v>
      </c>
    </row>
    <row r="22" spans="1:11">
      <c r="A22" s="11">
        <v>17</v>
      </c>
      <c r="B22" s="12" t="s">
        <v>29</v>
      </c>
      <c r="C22" s="13" t="s">
        <v>182</v>
      </c>
      <c r="D22" s="13">
        <v>17</v>
      </c>
      <c r="E22" s="13">
        <v>2008</v>
      </c>
      <c r="F22" s="13">
        <v>100</v>
      </c>
      <c r="G22" s="92" t="s">
        <v>29</v>
      </c>
      <c r="H22" s="13">
        <v>0</v>
      </c>
      <c r="I22" s="13">
        <v>16</v>
      </c>
      <c r="J22" s="13">
        <v>0</v>
      </c>
      <c r="K22" s="13">
        <v>0</v>
      </c>
    </row>
    <row r="23" spans="1:11">
      <c r="A23" s="11">
        <v>18</v>
      </c>
      <c r="B23" s="12" t="s">
        <v>29</v>
      </c>
      <c r="C23" s="13" t="s">
        <v>182</v>
      </c>
      <c r="D23" s="13">
        <v>17</v>
      </c>
      <c r="E23" s="13">
        <v>2008</v>
      </c>
      <c r="F23" s="13">
        <v>100</v>
      </c>
      <c r="G23" s="92" t="s">
        <v>29</v>
      </c>
      <c r="H23" s="13">
        <v>0</v>
      </c>
      <c r="I23" s="13">
        <v>16</v>
      </c>
      <c r="J23" s="13">
        <v>0</v>
      </c>
      <c r="K23" s="13">
        <v>0</v>
      </c>
    </row>
    <row r="24" spans="1:11">
      <c r="A24" s="11">
        <v>19</v>
      </c>
      <c r="B24" s="12" t="s">
        <v>30</v>
      </c>
      <c r="C24" s="13" t="s">
        <v>182</v>
      </c>
      <c r="D24" s="13">
        <v>1</v>
      </c>
      <c r="E24" s="13">
        <v>2009</v>
      </c>
      <c r="F24" s="13">
        <v>100</v>
      </c>
      <c r="G24" s="92" t="s">
        <v>30</v>
      </c>
      <c r="H24" s="13">
        <v>0</v>
      </c>
      <c r="I24" s="13">
        <v>16</v>
      </c>
      <c r="J24" s="13">
        <v>0</v>
      </c>
      <c r="K24" s="13">
        <v>0</v>
      </c>
    </row>
    <row r="25" spans="1:11">
      <c r="A25" s="11">
        <v>20</v>
      </c>
      <c r="B25" s="12" t="s">
        <v>31</v>
      </c>
      <c r="C25" s="13" t="s">
        <v>182</v>
      </c>
      <c r="D25" s="13">
        <v>17</v>
      </c>
      <c r="E25" s="13">
        <v>2008</v>
      </c>
      <c r="F25" s="13">
        <v>100</v>
      </c>
      <c r="G25" s="92" t="s">
        <v>31</v>
      </c>
      <c r="H25" s="13">
        <v>0</v>
      </c>
      <c r="I25" s="13">
        <v>3</v>
      </c>
      <c r="J25" s="13">
        <v>0</v>
      </c>
      <c r="K25" s="13">
        <v>0</v>
      </c>
    </row>
    <row r="26" spans="1:11" ht="22.5">
      <c r="A26" s="11">
        <v>21</v>
      </c>
      <c r="B26" s="16" t="s">
        <v>33</v>
      </c>
      <c r="C26" s="13" t="s">
        <v>182</v>
      </c>
      <c r="D26" s="13">
        <v>17</v>
      </c>
      <c r="E26" s="13">
        <v>2008</v>
      </c>
      <c r="F26" s="13">
        <v>100</v>
      </c>
      <c r="G26" s="94" t="s">
        <v>33</v>
      </c>
      <c r="H26" s="13">
        <v>0</v>
      </c>
      <c r="I26" s="13">
        <v>16</v>
      </c>
      <c r="J26" s="13">
        <v>0</v>
      </c>
      <c r="K26" s="13">
        <v>0</v>
      </c>
    </row>
    <row r="27" spans="1:11" ht="22.5">
      <c r="A27" s="11">
        <v>22</v>
      </c>
      <c r="B27" s="16" t="s">
        <v>34</v>
      </c>
      <c r="C27" s="13" t="s">
        <v>182</v>
      </c>
      <c r="D27" s="13">
        <v>17</v>
      </c>
      <c r="E27" s="13">
        <v>2008</v>
      </c>
      <c r="F27" s="13">
        <v>100</v>
      </c>
      <c r="G27" s="94" t="s">
        <v>34</v>
      </c>
      <c r="H27" s="13">
        <v>0</v>
      </c>
      <c r="I27" s="13">
        <v>16</v>
      </c>
      <c r="J27" s="13">
        <v>0</v>
      </c>
      <c r="K27" s="13">
        <v>0</v>
      </c>
    </row>
    <row r="28" spans="1:11" ht="22.5">
      <c r="A28" s="11">
        <v>23</v>
      </c>
      <c r="B28" s="12" t="s">
        <v>35</v>
      </c>
      <c r="C28" s="13" t="s">
        <v>182</v>
      </c>
      <c r="D28" s="13">
        <v>17</v>
      </c>
      <c r="E28" s="13">
        <v>2008</v>
      </c>
      <c r="F28" s="13">
        <v>100</v>
      </c>
      <c r="G28" s="92" t="s">
        <v>35</v>
      </c>
      <c r="H28" s="13">
        <v>0</v>
      </c>
      <c r="I28" s="13">
        <v>16</v>
      </c>
      <c r="J28" s="13">
        <v>0</v>
      </c>
      <c r="K28" s="13">
        <v>0</v>
      </c>
    </row>
    <row r="29" spans="1:11" ht="67.5">
      <c r="A29" s="11">
        <v>24</v>
      </c>
      <c r="B29" s="12" t="s">
        <v>36</v>
      </c>
      <c r="C29" s="13" t="s">
        <v>182</v>
      </c>
      <c r="D29" s="13">
        <v>17</v>
      </c>
      <c r="E29" s="13">
        <v>2008</v>
      </c>
      <c r="F29" s="13">
        <v>100</v>
      </c>
      <c r="G29" s="92" t="s">
        <v>36</v>
      </c>
      <c r="H29" s="13">
        <v>0</v>
      </c>
      <c r="I29" s="13">
        <v>16</v>
      </c>
      <c r="J29" s="13">
        <v>0</v>
      </c>
      <c r="K29" s="13">
        <v>0</v>
      </c>
    </row>
    <row r="30" spans="1:11">
      <c r="A30" s="11">
        <v>25</v>
      </c>
      <c r="B30" s="16" t="s">
        <v>38</v>
      </c>
      <c r="C30" s="13" t="s">
        <v>182</v>
      </c>
      <c r="D30" s="13">
        <v>2</v>
      </c>
      <c r="E30" s="13">
        <v>2008</v>
      </c>
      <c r="F30" s="13">
        <v>100</v>
      </c>
      <c r="G30" s="94" t="s">
        <v>38</v>
      </c>
      <c r="H30" s="13">
        <v>0</v>
      </c>
      <c r="I30" s="13">
        <v>3</v>
      </c>
      <c r="J30" s="13">
        <v>0</v>
      </c>
      <c r="K30" s="13">
        <v>0</v>
      </c>
    </row>
    <row r="31" spans="1:11">
      <c r="A31" s="11">
        <v>26</v>
      </c>
      <c r="B31" s="16" t="s">
        <v>39</v>
      </c>
      <c r="C31" s="13" t="s">
        <v>182</v>
      </c>
      <c r="D31" s="13">
        <v>17</v>
      </c>
      <c r="E31" s="13">
        <v>2008</v>
      </c>
      <c r="F31" s="13">
        <v>100</v>
      </c>
      <c r="G31" s="94" t="s">
        <v>39</v>
      </c>
      <c r="H31" s="13">
        <v>0</v>
      </c>
      <c r="I31" s="13">
        <v>16</v>
      </c>
      <c r="J31" s="13">
        <v>0</v>
      </c>
      <c r="K31" s="13">
        <v>0</v>
      </c>
    </row>
    <row r="32" spans="1:11" ht="22.5">
      <c r="A32" s="11">
        <v>27</v>
      </c>
      <c r="B32" s="12" t="s">
        <v>40</v>
      </c>
      <c r="C32" s="13" t="s">
        <v>182</v>
      </c>
      <c r="D32" s="13">
        <v>17</v>
      </c>
      <c r="E32" s="13">
        <v>2008</v>
      </c>
      <c r="F32" s="13">
        <v>100</v>
      </c>
      <c r="G32" s="92" t="s">
        <v>40</v>
      </c>
      <c r="H32" s="13">
        <v>0</v>
      </c>
      <c r="I32" s="13">
        <v>16</v>
      </c>
      <c r="J32" s="13">
        <v>0</v>
      </c>
      <c r="K32" s="13">
        <v>0</v>
      </c>
    </row>
    <row r="33" spans="1:11">
      <c r="A33" s="11">
        <v>28</v>
      </c>
      <c r="B33" s="16" t="s">
        <v>41</v>
      </c>
      <c r="C33" s="13" t="s">
        <v>182</v>
      </c>
      <c r="D33" s="13">
        <v>5</v>
      </c>
      <c r="E33" s="13">
        <v>2009</v>
      </c>
      <c r="F33" s="13">
        <v>100</v>
      </c>
      <c r="G33" s="94" t="s">
        <v>41</v>
      </c>
      <c r="H33" s="13">
        <v>0</v>
      </c>
      <c r="I33" s="13">
        <v>16</v>
      </c>
      <c r="J33" s="13">
        <v>0</v>
      </c>
      <c r="K33" s="13">
        <v>0</v>
      </c>
    </row>
    <row r="34" spans="1:11" ht="22.5">
      <c r="A34" s="11">
        <v>29</v>
      </c>
      <c r="B34" s="16" t="s">
        <v>42</v>
      </c>
      <c r="C34" s="13" t="s">
        <v>182</v>
      </c>
      <c r="D34" s="13">
        <v>5</v>
      </c>
      <c r="E34" s="13">
        <v>2009</v>
      </c>
      <c r="F34" s="13">
        <v>100</v>
      </c>
      <c r="G34" s="94" t="s">
        <v>42</v>
      </c>
      <c r="H34" s="13">
        <v>0</v>
      </c>
      <c r="I34" s="13">
        <v>16</v>
      </c>
      <c r="J34" s="13">
        <v>0</v>
      </c>
      <c r="K34" s="13">
        <v>0</v>
      </c>
    </row>
    <row r="35" spans="1:11" ht="22.5">
      <c r="A35" s="11">
        <v>30</v>
      </c>
      <c r="B35" s="16" t="s">
        <v>43</v>
      </c>
      <c r="C35" s="13" t="s">
        <v>182</v>
      </c>
      <c r="D35" s="13">
        <v>1</v>
      </c>
      <c r="E35" s="13">
        <v>2009</v>
      </c>
      <c r="F35" s="13">
        <v>100</v>
      </c>
      <c r="G35" s="94" t="s">
        <v>43</v>
      </c>
      <c r="H35" s="13">
        <v>0</v>
      </c>
      <c r="I35" s="13">
        <v>1</v>
      </c>
      <c r="J35" s="13">
        <v>0</v>
      </c>
      <c r="K35" s="13">
        <v>1</v>
      </c>
    </row>
    <row r="36" spans="1:11">
      <c r="A36" s="11">
        <v>31</v>
      </c>
      <c r="B36" s="16" t="s">
        <v>44</v>
      </c>
      <c r="C36" s="13" t="s">
        <v>182</v>
      </c>
      <c r="D36" s="13">
        <v>17</v>
      </c>
      <c r="E36" s="13">
        <v>2008</v>
      </c>
      <c r="F36" s="13">
        <v>100</v>
      </c>
      <c r="G36" s="94" t="s">
        <v>44</v>
      </c>
      <c r="H36" s="13">
        <v>0</v>
      </c>
      <c r="I36" s="13">
        <v>16</v>
      </c>
      <c r="J36" s="13">
        <v>0</v>
      </c>
      <c r="K36" s="13">
        <v>0</v>
      </c>
    </row>
    <row r="37" spans="1:11">
      <c r="A37" s="11">
        <v>32</v>
      </c>
      <c r="B37" s="16" t="s">
        <v>45</v>
      </c>
      <c r="C37" s="13" t="s">
        <v>182</v>
      </c>
      <c r="D37" s="13">
        <v>1</v>
      </c>
      <c r="E37" s="13">
        <v>2008</v>
      </c>
      <c r="F37" s="13">
        <v>100</v>
      </c>
      <c r="G37" s="94" t="s">
        <v>45</v>
      </c>
      <c r="H37" s="13">
        <v>0</v>
      </c>
      <c r="I37" s="13">
        <v>16</v>
      </c>
      <c r="J37" s="13">
        <v>0</v>
      </c>
      <c r="K37" s="13">
        <v>0</v>
      </c>
    </row>
    <row r="38" spans="1:11">
      <c r="A38" s="11">
        <v>33</v>
      </c>
      <c r="B38" s="16" t="s">
        <v>46</v>
      </c>
      <c r="C38" s="13" t="s">
        <v>182</v>
      </c>
      <c r="D38" s="13">
        <v>17</v>
      </c>
      <c r="E38" s="13">
        <v>2008</v>
      </c>
      <c r="F38" s="13">
        <v>100</v>
      </c>
      <c r="G38" s="94" t="s">
        <v>46</v>
      </c>
      <c r="H38" s="13">
        <v>0</v>
      </c>
      <c r="I38" s="13">
        <v>16</v>
      </c>
      <c r="J38" s="13">
        <v>0</v>
      </c>
      <c r="K38" s="13">
        <v>0</v>
      </c>
    </row>
    <row r="39" spans="1:11">
      <c r="A39" s="11">
        <v>34</v>
      </c>
      <c r="B39" s="16" t="s">
        <v>47</v>
      </c>
      <c r="C39" s="13" t="s">
        <v>182</v>
      </c>
      <c r="D39" s="13">
        <v>17</v>
      </c>
      <c r="E39" s="13">
        <v>2008</v>
      </c>
      <c r="F39" s="13">
        <v>100</v>
      </c>
      <c r="G39" s="94" t="s">
        <v>47</v>
      </c>
      <c r="H39" s="13">
        <v>0</v>
      </c>
      <c r="I39" s="13">
        <v>16</v>
      </c>
      <c r="J39" s="13">
        <v>0</v>
      </c>
      <c r="K39" s="13">
        <v>0</v>
      </c>
    </row>
    <row r="40" spans="1:11">
      <c r="A40" s="11">
        <v>35</v>
      </c>
      <c r="B40" s="12" t="s">
        <v>48</v>
      </c>
      <c r="C40" s="13" t="s">
        <v>182</v>
      </c>
      <c r="D40" s="13">
        <v>17</v>
      </c>
      <c r="E40" s="13">
        <v>2008</v>
      </c>
      <c r="F40" s="13">
        <v>100</v>
      </c>
      <c r="G40" s="92" t="s">
        <v>48</v>
      </c>
      <c r="H40" s="13">
        <v>0</v>
      </c>
      <c r="I40" s="13">
        <v>16</v>
      </c>
      <c r="J40" s="13">
        <v>0</v>
      </c>
      <c r="K40" s="13">
        <v>0</v>
      </c>
    </row>
    <row r="41" spans="1:11">
      <c r="A41" s="11">
        <v>36</v>
      </c>
      <c r="B41" s="16" t="s">
        <v>50</v>
      </c>
      <c r="C41" s="13" t="s">
        <v>182</v>
      </c>
      <c r="D41" s="13">
        <v>1</v>
      </c>
      <c r="E41" s="13">
        <v>2008</v>
      </c>
      <c r="F41" s="13">
        <v>100</v>
      </c>
      <c r="G41" s="94" t="s">
        <v>50</v>
      </c>
      <c r="H41" s="13">
        <v>0</v>
      </c>
      <c r="I41" s="13">
        <v>16</v>
      </c>
      <c r="J41" s="13">
        <v>0</v>
      </c>
      <c r="K41" s="13">
        <v>0</v>
      </c>
    </row>
    <row r="42" spans="1:11">
      <c r="A42" s="11">
        <v>37</v>
      </c>
      <c r="B42" s="16" t="s">
        <v>51</v>
      </c>
      <c r="C42" s="13" t="s">
        <v>182</v>
      </c>
      <c r="D42" s="13">
        <v>1</v>
      </c>
      <c r="E42" s="13">
        <v>2008</v>
      </c>
      <c r="F42" s="13">
        <v>100</v>
      </c>
      <c r="G42" s="94" t="s">
        <v>51</v>
      </c>
      <c r="H42" s="13">
        <v>0</v>
      </c>
      <c r="I42" s="13">
        <v>2</v>
      </c>
      <c r="J42" s="13">
        <v>0</v>
      </c>
      <c r="K42" s="13">
        <v>1</v>
      </c>
    </row>
    <row r="43" spans="1:11">
      <c r="A43" s="11">
        <v>38</v>
      </c>
      <c r="B43" s="16" t="s">
        <v>52</v>
      </c>
      <c r="C43" s="13" t="s">
        <v>182</v>
      </c>
      <c r="D43" s="13">
        <v>1</v>
      </c>
      <c r="E43" s="13">
        <v>2008</v>
      </c>
      <c r="F43" s="13">
        <v>100</v>
      </c>
      <c r="G43" s="94" t="s">
        <v>52</v>
      </c>
      <c r="H43" s="13">
        <v>0</v>
      </c>
      <c r="I43" s="13">
        <v>2</v>
      </c>
      <c r="J43" s="13">
        <v>0</v>
      </c>
      <c r="K43" s="13">
        <v>0</v>
      </c>
    </row>
    <row r="44" spans="1:11">
      <c r="A44" s="11">
        <v>39</v>
      </c>
      <c r="B44" s="12" t="s">
        <v>53</v>
      </c>
      <c r="C44" s="13" t="s">
        <v>182</v>
      </c>
      <c r="D44" s="13">
        <v>17</v>
      </c>
      <c r="E44" s="13">
        <v>2008</v>
      </c>
      <c r="F44" s="13">
        <v>100</v>
      </c>
      <c r="G44" s="92" t="s">
        <v>53</v>
      </c>
      <c r="H44" s="13">
        <v>0</v>
      </c>
      <c r="I44" s="13">
        <v>16</v>
      </c>
      <c r="J44" s="13">
        <v>0</v>
      </c>
      <c r="K44" s="13">
        <v>0</v>
      </c>
    </row>
    <row r="45" spans="1:11">
      <c r="A45" s="11">
        <v>41</v>
      </c>
      <c r="B45" s="16" t="s">
        <v>54</v>
      </c>
      <c r="C45" s="13" t="s">
        <v>182</v>
      </c>
      <c r="D45" s="13">
        <v>17</v>
      </c>
      <c r="E45" s="13">
        <v>2008</v>
      </c>
      <c r="F45" s="13">
        <v>100</v>
      </c>
      <c r="G45" s="94" t="s">
        <v>54</v>
      </c>
      <c r="H45" s="13">
        <v>0</v>
      </c>
      <c r="I45" s="13">
        <v>16</v>
      </c>
      <c r="J45" s="13">
        <v>0</v>
      </c>
      <c r="K45" s="13">
        <v>0</v>
      </c>
    </row>
    <row r="46" spans="1:11">
      <c r="A46" s="11">
        <v>42</v>
      </c>
      <c r="B46" s="12" t="s">
        <v>55</v>
      </c>
      <c r="C46" s="13" t="s">
        <v>182</v>
      </c>
      <c r="D46" s="13">
        <v>2</v>
      </c>
      <c r="E46" s="13">
        <v>2008</v>
      </c>
      <c r="F46" s="13">
        <v>50</v>
      </c>
      <c r="G46" s="92" t="s">
        <v>55</v>
      </c>
      <c r="H46" s="13">
        <v>0</v>
      </c>
      <c r="I46" s="13">
        <v>3</v>
      </c>
      <c r="J46" s="13">
        <v>0</v>
      </c>
      <c r="K46" s="13">
        <v>0</v>
      </c>
    </row>
    <row r="47" spans="1:11">
      <c r="A47" s="11">
        <v>43</v>
      </c>
      <c r="B47" s="16" t="s">
        <v>56</v>
      </c>
      <c r="C47" s="13" t="s">
        <v>182</v>
      </c>
      <c r="D47" s="13">
        <v>17</v>
      </c>
      <c r="E47" s="13">
        <v>2008</v>
      </c>
      <c r="F47" s="13">
        <v>100</v>
      </c>
      <c r="G47" s="94" t="s">
        <v>56</v>
      </c>
      <c r="H47" s="13">
        <v>0</v>
      </c>
      <c r="I47" s="13">
        <v>16</v>
      </c>
      <c r="J47" s="13">
        <v>0</v>
      </c>
      <c r="K47" s="13">
        <v>0</v>
      </c>
    </row>
    <row r="48" spans="1:11">
      <c r="A48" s="11">
        <v>44</v>
      </c>
      <c r="B48" s="16" t="s">
        <v>57</v>
      </c>
      <c r="C48" s="13" t="s">
        <v>182</v>
      </c>
      <c r="D48" s="13">
        <v>17</v>
      </c>
      <c r="E48" s="13">
        <v>2008</v>
      </c>
      <c r="F48" s="13">
        <v>100</v>
      </c>
      <c r="G48" s="94" t="s">
        <v>57</v>
      </c>
      <c r="H48" s="13">
        <v>0</v>
      </c>
      <c r="I48" s="13">
        <v>16</v>
      </c>
      <c r="J48" s="13">
        <v>0</v>
      </c>
      <c r="K48" s="13">
        <v>0</v>
      </c>
    </row>
    <row r="49" spans="1:11">
      <c r="A49" s="11">
        <v>45</v>
      </c>
      <c r="B49" s="12" t="s">
        <v>58</v>
      </c>
      <c r="C49" s="13" t="s">
        <v>182</v>
      </c>
      <c r="D49" s="13">
        <v>17</v>
      </c>
      <c r="E49" s="13">
        <v>2008</v>
      </c>
      <c r="F49" s="13">
        <v>100</v>
      </c>
      <c r="G49" s="92" t="s">
        <v>58</v>
      </c>
      <c r="H49" s="13">
        <v>0</v>
      </c>
      <c r="I49" s="13">
        <v>16</v>
      </c>
      <c r="J49" s="13">
        <v>0</v>
      </c>
      <c r="K49" s="13">
        <v>1</v>
      </c>
    </row>
    <row r="50" spans="1:11">
      <c r="A50" s="11">
        <v>46</v>
      </c>
      <c r="B50" s="12" t="s">
        <v>59</v>
      </c>
      <c r="C50" s="13" t="s">
        <v>182</v>
      </c>
      <c r="D50" s="13">
        <v>17</v>
      </c>
      <c r="E50" s="13">
        <v>2008</v>
      </c>
      <c r="F50" s="13">
        <v>100</v>
      </c>
      <c r="G50" s="92" t="s">
        <v>59</v>
      </c>
      <c r="H50" s="13">
        <v>0</v>
      </c>
      <c r="I50" s="13">
        <v>16</v>
      </c>
      <c r="J50" s="13">
        <v>0</v>
      </c>
      <c r="K50" s="13">
        <v>0</v>
      </c>
    </row>
    <row r="51" spans="1:11">
      <c r="A51" s="11">
        <v>47</v>
      </c>
      <c r="B51" s="12" t="s">
        <v>60</v>
      </c>
      <c r="C51" s="13" t="s">
        <v>182</v>
      </c>
      <c r="D51" s="13">
        <v>17</v>
      </c>
      <c r="E51" s="13">
        <v>2008</v>
      </c>
      <c r="F51" s="13">
        <v>100</v>
      </c>
      <c r="G51" s="92" t="s">
        <v>60</v>
      </c>
      <c r="H51" s="13">
        <v>0</v>
      </c>
      <c r="I51" s="13">
        <v>16</v>
      </c>
      <c r="J51" s="13">
        <v>0</v>
      </c>
      <c r="K51" s="13">
        <v>0</v>
      </c>
    </row>
    <row r="52" spans="1:11">
      <c r="A52" s="11">
        <v>48</v>
      </c>
      <c r="B52" s="12" t="s">
        <v>61</v>
      </c>
      <c r="C52" s="13" t="s">
        <v>182</v>
      </c>
      <c r="D52" s="13">
        <v>17</v>
      </c>
      <c r="E52" s="13">
        <v>2008</v>
      </c>
      <c r="F52" s="13">
        <v>100</v>
      </c>
      <c r="G52" s="92" t="s">
        <v>61</v>
      </c>
      <c r="H52" s="13">
        <v>0</v>
      </c>
      <c r="I52" s="13">
        <v>16</v>
      </c>
      <c r="J52" s="13">
        <v>0</v>
      </c>
      <c r="K52" s="13">
        <v>0</v>
      </c>
    </row>
    <row r="53" spans="1:11">
      <c r="A53" s="11">
        <v>49</v>
      </c>
      <c r="B53" s="12" t="s">
        <v>62</v>
      </c>
      <c r="C53" s="13" t="s">
        <v>182</v>
      </c>
      <c r="D53" s="13">
        <v>17</v>
      </c>
      <c r="E53" s="13">
        <v>2008</v>
      </c>
      <c r="F53" s="13">
        <v>100</v>
      </c>
      <c r="G53" s="92" t="s">
        <v>62</v>
      </c>
      <c r="H53" s="13">
        <v>0</v>
      </c>
      <c r="I53" s="13">
        <v>16</v>
      </c>
      <c r="J53" s="13">
        <v>0</v>
      </c>
      <c r="K53" s="13">
        <v>0</v>
      </c>
    </row>
    <row r="54" spans="1:11">
      <c r="A54" s="11">
        <v>50</v>
      </c>
      <c r="B54" s="16" t="s">
        <v>63</v>
      </c>
      <c r="C54" s="13" t="s">
        <v>182</v>
      </c>
      <c r="D54" s="13">
        <v>1</v>
      </c>
      <c r="E54" s="13">
        <v>2008</v>
      </c>
      <c r="F54" s="13">
        <v>100</v>
      </c>
      <c r="G54" s="94" t="s">
        <v>63</v>
      </c>
      <c r="H54" s="13">
        <v>0</v>
      </c>
      <c r="I54" s="13">
        <v>1</v>
      </c>
      <c r="J54" s="13">
        <v>0</v>
      </c>
      <c r="K54" s="13">
        <v>0</v>
      </c>
    </row>
    <row r="55" spans="1:11">
      <c r="A55" s="11">
        <v>51</v>
      </c>
      <c r="B55" s="12" t="s">
        <v>64</v>
      </c>
      <c r="C55" s="13" t="s">
        <v>182</v>
      </c>
      <c r="D55" s="13">
        <v>1</v>
      </c>
      <c r="E55" s="13">
        <v>2008</v>
      </c>
      <c r="F55" s="13">
        <v>50</v>
      </c>
      <c r="G55" s="92" t="s">
        <v>64</v>
      </c>
      <c r="H55" s="13">
        <v>0</v>
      </c>
      <c r="I55" s="13">
        <v>16</v>
      </c>
      <c r="J55" s="13">
        <v>0</v>
      </c>
      <c r="K55" s="13">
        <v>0</v>
      </c>
    </row>
    <row r="56" spans="1:11">
      <c r="A56" s="11">
        <v>52</v>
      </c>
      <c r="B56" s="16" t="s">
        <v>65</v>
      </c>
      <c r="C56" s="13" t="s">
        <v>182</v>
      </c>
      <c r="D56" s="13">
        <v>1</v>
      </c>
      <c r="E56" s="13">
        <v>2008</v>
      </c>
      <c r="F56" s="13">
        <v>50</v>
      </c>
      <c r="G56" s="94" t="s">
        <v>65</v>
      </c>
      <c r="H56" s="13">
        <v>0</v>
      </c>
      <c r="I56" s="13">
        <v>2</v>
      </c>
      <c r="J56" s="13">
        <v>0</v>
      </c>
      <c r="K56" s="13">
        <v>0</v>
      </c>
    </row>
    <row r="57" spans="1:11">
      <c r="A57" s="11">
        <v>53</v>
      </c>
      <c r="B57" s="12" t="s">
        <v>66</v>
      </c>
      <c r="C57" s="13" t="s">
        <v>182</v>
      </c>
      <c r="D57" s="13">
        <v>17</v>
      </c>
      <c r="E57" s="13">
        <v>2008</v>
      </c>
      <c r="F57" s="13">
        <v>100</v>
      </c>
      <c r="G57" s="92" t="s">
        <v>66</v>
      </c>
      <c r="H57" s="13">
        <v>0</v>
      </c>
      <c r="I57" s="13">
        <v>16</v>
      </c>
      <c r="J57" s="13">
        <v>0</v>
      </c>
      <c r="K57" s="13">
        <v>0</v>
      </c>
    </row>
    <row r="58" spans="1:11" ht="12.75" customHeight="1">
      <c r="A58" s="11">
        <v>54</v>
      </c>
      <c r="B58" s="19" t="s">
        <v>68</v>
      </c>
      <c r="C58" s="13" t="s">
        <v>182</v>
      </c>
      <c r="D58" s="13">
        <v>1</v>
      </c>
      <c r="E58" s="13">
        <v>2008</v>
      </c>
      <c r="F58" s="13">
        <v>50</v>
      </c>
      <c r="G58" s="96" t="s">
        <v>68</v>
      </c>
      <c r="H58" s="13">
        <v>0</v>
      </c>
      <c r="I58" s="13">
        <v>3</v>
      </c>
      <c r="J58" s="13">
        <v>0</v>
      </c>
      <c r="K58" s="1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182</v>
      </c>
      <c r="D60" s="13">
        <v>0</v>
      </c>
      <c r="E60" s="13">
        <v>0</v>
      </c>
      <c r="F60" s="13">
        <v>0</v>
      </c>
      <c r="G60" s="92" t="s">
        <v>70</v>
      </c>
      <c r="H60" s="13">
        <v>1</v>
      </c>
      <c r="I60" s="13">
        <v>0</v>
      </c>
      <c r="J60" s="13">
        <v>0</v>
      </c>
      <c r="K60" s="13">
        <v>0</v>
      </c>
    </row>
    <row r="61" spans="1:11" ht="22.5">
      <c r="A61" s="11">
        <v>56</v>
      </c>
      <c r="B61" s="12" t="s">
        <v>72</v>
      </c>
      <c r="C61" s="13" t="s">
        <v>182</v>
      </c>
      <c r="D61" s="13">
        <v>0</v>
      </c>
      <c r="E61" s="13">
        <v>0</v>
      </c>
      <c r="F61" s="13">
        <v>0</v>
      </c>
      <c r="G61" s="92" t="s">
        <v>72</v>
      </c>
      <c r="H61" s="13">
        <v>1</v>
      </c>
      <c r="I61" s="13">
        <v>0</v>
      </c>
      <c r="J61" s="13">
        <v>0</v>
      </c>
      <c r="K61" s="13">
        <v>0</v>
      </c>
    </row>
    <row r="62" spans="1:11">
      <c r="A62" s="11">
        <v>57</v>
      </c>
      <c r="B62" s="12" t="s">
        <v>73</v>
      </c>
      <c r="C62" s="13" t="s">
        <v>182</v>
      </c>
      <c r="D62" s="13">
        <v>17</v>
      </c>
      <c r="E62" s="13">
        <v>2010</v>
      </c>
      <c r="F62" s="13">
        <v>100</v>
      </c>
      <c r="G62" s="92" t="s">
        <v>73</v>
      </c>
      <c r="H62" s="13">
        <v>0</v>
      </c>
      <c r="I62" s="13">
        <v>0</v>
      </c>
      <c r="J62" s="13">
        <v>0</v>
      </c>
      <c r="K62" s="13">
        <v>16</v>
      </c>
    </row>
    <row r="63" spans="1:11" ht="33.75">
      <c r="A63" s="11">
        <v>58</v>
      </c>
      <c r="B63" s="12" t="s">
        <v>74</v>
      </c>
      <c r="C63" s="13" t="s">
        <v>182</v>
      </c>
      <c r="D63" s="13">
        <v>1</v>
      </c>
      <c r="E63" s="13">
        <v>2009</v>
      </c>
      <c r="F63" s="13">
        <v>50</v>
      </c>
      <c r="G63" s="92" t="s">
        <v>74</v>
      </c>
      <c r="H63" s="13">
        <v>3</v>
      </c>
      <c r="I63" s="13">
        <v>0</v>
      </c>
      <c r="J63" s="13">
        <v>0</v>
      </c>
      <c r="K63" s="13">
        <v>0</v>
      </c>
    </row>
    <row r="64" spans="1:11" ht="22.5">
      <c r="A64" s="11">
        <v>59</v>
      </c>
      <c r="B64" s="12" t="s">
        <v>75</v>
      </c>
      <c r="C64" s="13" t="s">
        <v>182</v>
      </c>
      <c r="D64" s="13">
        <v>1</v>
      </c>
      <c r="E64" s="13">
        <v>2007</v>
      </c>
      <c r="F64" s="13">
        <v>50</v>
      </c>
      <c r="G64" s="92" t="s">
        <v>75</v>
      </c>
      <c r="H64" s="13">
        <v>1</v>
      </c>
      <c r="I64" s="13">
        <v>0</v>
      </c>
      <c r="J64" s="13">
        <v>0</v>
      </c>
      <c r="K64" s="13">
        <v>0</v>
      </c>
    </row>
    <row r="65" spans="1:11" ht="33.75">
      <c r="A65" s="11">
        <v>60</v>
      </c>
      <c r="B65" s="12" t="s">
        <v>76</v>
      </c>
      <c r="C65" s="13" t="s">
        <v>182</v>
      </c>
      <c r="D65" s="13">
        <v>1</v>
      </c>
      <c r="E65" s="13">
        <v>2007</v>
      </c>
      <c r="F65" s="13">
        <v>50</v>
      </c>
      <c r="G65" s="92" t="s">
        <v>76</v>
      </c>
      <c r="H65" s="13">
        <v>1</v>
      </c>
      <c r="I65" s="13">
        <v>0</v>
      </c>
      <c r="J65" s="13">
        <v>0</v>
      </c>
      <c r="K65" s="13">
        <v>0</v>
      </c>
    </row>
    <row r="66" spans="1:11">
      <c r="A66" s="11">
        <v>61</v>
      </c>
      <c r="B66" s="12" t="s">
        <v>77</v>
      </c>
      <c r="C66" s="13" t="s">
        <v>182</v>
      </c>
      <c r="D66" s="13">
        <v>1</v>
      </c>
      <c r="E66" s="13">
        <v>2009</v>
      </c>
      <c r="F66" s="13">
        <v>50</v>
      </c>
      <c r="G66" s="92" t="s">
        <v>77</v>
      </c>
      <c r="H66" s="13">
        <v>0</v>
      </c>
      <c r="I66" s="13">
        <v>3</v>
      </c>
      <c r="J66" s="13">
        <v>0</v>
      </c>
      <c r="K66" s="13">
        <v>0</v>
      </c>
    </row>
    <row r="67" spans="1:11">
      <c r="A67" s="11">
        <v>62</v>
      </c>
      <c r="B67" s="12" t="s">
        <v>78</v>
      </c>
      <c r="C67" s="13" t="s">
        <v>182</v>
      </c>
      <c r="D67" s="13">
        <v>1</v>
      </c>
      <c r="E67" s="13">
        <v>2009</v>
      </c>
      <c r="F67" s="13">
        <v>50</v>
      </c>
      <c r="G67" s="92" t="s">
        <v>78</v>
      </c>
      <c r="H67" s="13">
        <v>0</v>
      </c>
      <c r="I67" s="13">
        <v>1</v>
      </c>
      <c r="J67" s="13">
        <v>0</v>
      </c>
      <c r="K67" s="13">
        <v>0</v>
      </c>
    </row>
    <row r="68" spans="1:11">
      <c r="A68" s="11">
        <v>63</v>
      </c>
      <c r="B68" s="12" t="s">
        <v>79</v>
      </c>
      <c r="C68" s="13" t="s">
        <v>182</v>
      </c>
      <c r="D68" s="13">
        <v>1</v>
      </c>
      <c r="E68" s="13">
        <v>2009</v>
      </c>
      <c r="F68" s="13">
        <v>50</v>
      </c>
      <c r="G68" s="92" t="s">
        <v>79</v>
      </c>
      <c r="H68" s="13">
        <v>0</v>
      </c>
      <c r="I68" s="13">
        <v>3</v>
      </c>
      <c r="J68" s="13">
        <v>0</v>
      </c>
      <c r="K68" s="13">
        <v>0</v>
      </c>
    </row>
    <row r="69" spans="1:11">
      <c r="A69" s="11">
        <v>64</v>
      </c>
      <c r="B69" s="12" t="s">
        <v>80</v>
      </c>
      <c r="C69" s="13" t="s">
        <v>182</v>
      </c>
      <c r="D69" s="13">
        <v>1</v>
      </c>
      <c r="E69" s="13">
        <v>2009</v>
      </c>
      <c r="F69" s="13">
        <v>50</v>
      </c>
      <c r="G69" s="92" t="s">
        <v>80</v>
      </c>
      <c r="H69" s="13">
        <v>0</v>
      </c>
      <c r="I69" s="13">
        <v>1</v>
      </c>
      <c r="J69" s="13">
        <v>0</v>
      </c>
      <c r="K69" s="13">
        <v>0</v>
      </c>
    </row>
    <row r="70" spans="1:11">
      <c r="A70" s="11">
        <v>65</v>
      </c>
      <c r="B70" s="12" t="s">
        <v>81</v>
      </c>
      <c r="C70" s="13" t="s">
        <v>182</v>
      </c>
      <c r="D70" s="13">
        <v>1</v>
      </c>
      <c r="E70" s="13">
        <v>2009</v>
      </c>
      <c r="F70" s="13">
        <v>50</v>
      </c>
      <c r="G70" s="92" t="s">
        <v>81</v>
      </c>
      <c r="H70" s="13">
        <v>0</v>
      </c>
      <c r="I70" s="13">
        <v>1</v>
      </c>
      <c r="J70" s="13">
        <v>0</v>
      </c>
      <c r="K70" s="13">
        <v>0</v>
      </c>
    </row>
    <row r="71" spans="1:11">
      <c r="A71" s="11">
        <v>66</v>
      </c>
      <c r="B71" s="12" t="s">
        <v>82</v>
      </c>
      <c r="C71" s="13" t="s">
        <v>182</v>
      </c>
      <c r="D71" s="13">
        <v>1</v>
      </c>
      <c r="E71" s="13">
        <v>2009</v>
      </c>
      <c r="F71" s="13">
        <v>50</v>
      </c>
      <c r="G71" s="92" t="s">
        <v>82</v>
      </c>
      <c r="H71" s="13">
        <v>0</v>
      </c>
      <c r="I71" s="13">
        <v>1</v>
      </c>
      <c r="J71" s="13">
        <v>0</v>
      </c>
      <c r="K71" s="1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 ht="22.5">
      <c r="A73" s="11">
        <v>67</v>
      </c>
      <c r="B73" s="12" t="s">
        <v>84</v>
      </c>
      <c r="C73" s="13" t="s">
        <v>182</v>
      </c>
      <c r="D73" s="13">
        <v>1</v>
      </c>
      <c r="E73" s="13">
        <v>2007</v>
      </c>
      <c r="F73" s="13">
        <v>50</v>
      </c>
      <c r="G73" s="92" t="s">
        <v>84</v>
      </c>
      <c r="H73" s="13">
        <v>0</v>
      </c>
      <c r="I73" s="13">
        <v>3</v>
      </c>
      <c r="J73" s="13">
        <v>0</v>
      </c>
      <c r="K73" s="13">
        <v>0</v>
      </c>
    </row>
    <row r="74" spans="1:11" ht="22.5">
      <c r="A74" s="11">
        <v>68</v>
      </c>
      <c r="B74" s="12" t="s">
        <v>85</v>
      </c>
      <c r="C74" s="13" t="s">
        <v>182</v>
      </c>
      <c r="D74" s="13">
        <v>1</v>
      </c>
      <c r="E74" s="13">
        <v>2007</v>
      </c>
      <c r="F74" s="13">
        <v>50</v>
      </c>
      <c r="G74" s="92" t="s">
        <v>85</v>
      </c>
      <c r="H74" s="13">
        <v>0</v>
      </c>
      <c r="I74" s="13">
        <v>1</v>
      </c>
      <c r="J74" s="13">
        <v>0</v>
      </c>
      <c r="K74" s="13">
        <v>0</v>
      </c>
    </row>
    <row r="75" spans="1:11" ht="22.5">
      <c r="A75" s="11">
        <v>69</v>
      </c>
      <c r="B75" s="12" t="s">
        <v>86</v>
      </c>
      <c r="C75" s="13" t="s">
        <v>182</v>
      </c>
      <c r="D75" s="13">
        <v>1</v>
      </c>
      <c r="E75" s="13">
        <v>2004</v>
      </c>
      <c r="F75" s="13">
        <v>100</v>
      </c>
      <c r="G75" s="92" t="s">
        <v>86</v>
      </c>
      <c r="H75" s="13">
        <v>0</v>
      </c>
      <c r="I75" s="13">
        <v>0</v>
      </c>
      <c r="J75" s="13">
        <v>0</v>
      </c>
      <c r="K75" s="13">
        <v>0</v>
      </c>
    </row>
    <row r="76" spans="1:11" ht="33.75">
      <c r="A76" s="11">
        <v>70</v>
      </c>
      <c r="B76" s="12" t="s">
        <v>87</v>
      </c>
      <c r="C76" s="13" t="s">
        <v>182</v>
      </c>
      <c r="D76" s="13">
        <v>1</v>
      </c>
      <c r="E76" s="13">
        <v>2004</v>
      </c>
      <c r="F76" s="13">
        <v>100</v>
      </c>
      <c r="G76" s="92" t="s">
        <v>87</v>
      </c>
      <c r="H76" s="13">
        <v>0</v>
      </c>
      <c r="I76" s="13">
        <v>0</v>
      </c>
      <c r="J76" s="13">
        <v>0</v>
      </c>
      <c r="K76" s="13">
        <v>0</v>
      </c>
    </row>
    <row r="77" spans="1:11">
      <c r="A77" s="11">
        <v>71</v>
      </c>
      <c r="B77" s="12" t="s">
        <v>88</v>
      </c>
      <c r="C77" s="13" t="s">
        <v>182</v>
      </c>
      <c r="D77" s="13">
        <v>1</v>
      </c>
      <c r="E77" s="13">
        <v>2004</v>
      </c>
      <c r="F77" s="13">
        <v>100</v>
      </c>
      <c r="G77" s="92" t="s">
        <v>88</v>
      </c>
      <c r="H77" s="13">
        <v>0</v>
      </c>
      <c r="I77" s="13">
        <v>0</v>
      </c>
      <c r="J77" s="13">
        <v>0</v>
      </c>
      <c r="K77" s="13">
        <v>0</v>
      </c>
    </row>
    <row r="78" spans="1:11">
      <c r="A78" s="11">
        <v>72</v>
      </c>
      <c r="B78" s="12" t="s">
        <v>89</v>
      </c>
      <c r="C78" s="13" t="s">
        <v>182</v>
      </c>
      <c r="D78" s="13">
        <v>6</v>
      </c>
      <c r="E78" s="13">
        <v>2004</v>
      </c>
      <c r="F78" s="13">
        <v>100</v>
      </c>
      <c r="G78" s="92" t="s">
        <v>89</v>
      </c>
      <c r="H78" s="13">
        <v>0</v>
      </c>
      <c r="I78" s="13">
        <v>0</v>
      </c>
      <c r="J78" s="13">
        <v>0</v>
      </c>
      <c r="K78" s="13">
        <v>0</v>
      </c>
    </row>
    <row r="79" spans="1:11">
      <c r="A79" s="11">
        <v>73</v>
      </c>
      <c r="B79" s="12" t="s">
        <v>90</v>
      </c>
      <c r="C79" s="13" t="s">
        <v>182</v>
      </c>
      <c r="D79" s="13">
        <v>1</v>
      </c>
      <c r="E79" s="13">
        <v>2004</v>
      </c>
      <c r="F79" s="13">
        <v>100</v>
      </c>
      <c r="G79" s="92" t="s">
        <v>90</v>
      </c>
      <c r="H79" s="13">
        <v>0</v>
      </c>
      <c r="I79" s="13">
        <v>0</v>
      </c>
      <c r="J79" s="13">
        <v>0</v>
      </c>
      <c r="K79" s="13">
        <v>0</v>
      </c>
    </row>
    <row r="80" spans="1:11">
      <c r="A80" s="11">
        <v>74</v>
      </c>
      <c r="B80" s="12" t="s">
        <v>91</v>
      </c>
      <c r="C80" s="13" t="s">
        <v>182</v>
      </c>
      <c r="D80" s="13">
        <v>1</v>
      </c>
      <c r="E80" s="13">
        <v>2004</v>
      </c>
      <c r="F80" s="13">
        <v>100</v>
      </c>
      <c r="G80" s="92" t="s">
        <v>91</v>
      </c>
      <c r="H80" s="13">
        <v>0</v>
      </c>
      <c r="I80" s="13">
        <v>0</v>
      </c>
      <c r="J80" s="13">
        <v>0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182</v>
      </c>
      <c r="D82" s="13">
        <v>1</v>
      </c>
      <c r="E82" s="13">
        <v>2010</v>
      </c>
      <c r="F82" s="13">
        <v>100</v>
      </c>
      <c r="G82" s="93" t="s">
        <v>93</v>
      </c>
      <c r="H82" s="13">
        <v>0</v>
      </c>
      <c r="I82" s="13">
        <v>0</v>
      </c>
      <c r="J82" s="13">
        <v>1</v>
      </c>
      <c r="K82" s="13">
        <v>0</v>
      </c>
    </row>
    <row r="83" spans="1:11" ht="22.5">
      <c r="A83" s="21">
        <v>76</v>
      </c>
      <c r="B83" s="12" t="s">
        <v>94</v>
      </c>
      <c r="C83" s="13" t="s">
        <v>182</v>
      </c>
      <c r="D83" s="13">
        <v>16</v>
      </c>
      <c r="E83" s="13">
        <v>2008</v>
      </c>
      <c r="F83" s="13">
        <v>100</v>
      </c>
      <c r="G83" s="92" t="s">
        <v>94</v>
      </c>
      <c r="H83" s="13">
        <v>0</v>
      </c>
      <c r="I83" s="13">
        <v>0</v>
      </c>
      <c r="J83" s="13">
        <v>16</v>
      </c>
      <c r="K83" s="1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33.75">
      <c r="A85" s="11">
        <v>77</v>
      </c>
      <c r="B85" s="14" t="s">
        <v>96</v>
      </c>
      <c r="C85" s="13" t="s">
        <v>182</v>
      </c>
      <c r="D85" s="13">
        <v>0</v>
      </c>
      <c r="E85" s="13">
        <v>0</v>
      </c>
      <c r="F85" s="13">
        <v>0</v>
      </c>
      <c r="G85" s="93" t="s">
        <v>96</v>
      </c>
      <c r="H85" s="13">
        <v>0</v>
      </c>
      <c r="I85" s="13">
        <v>0</v>
      </c>
      <c r="J85" s="13">
        <v>0</v>
      </c>
      <c r="K85" s="13">
        <v>1</v>
      </c>
    </row>
    <row r="86" spans="1:11" ht="22.5">
      <c r="A86" s="11">
        <v>78</v>
      </c>
      <c r="B86" s="14" t="s">
        <v>97</v>
      </c>
      <c r="C86" s="13" t="s">
        <v>182</v>
      </c>
      <c r="D86" s="13">
        <v>0</v>
      </c>
      <c r="E86" s="13">
        <v>0</v>
      </c>
      <c r="F86" s="13">
        <v>0</v>
      </c>
      <c r="G86" s="93" t="s">
        <v>97</v>
      </c>
      <c r="H86" s="13">
        <v>0</v>
      </c>
      <c r="I86" s="13">
        <v>0</v>
      </c>
      <c r="J86" s="13">
        <v>0</v>
      </c>
      <c r="K86" s="13">
        <v>15</v>
      </c>
    </row>
    <row r="87" spans="1:11" ht="33.75">
      <c r="A87" s="11">
        <v>79</v>
      </c>
      <c r="B87" s="14" t="s">
        <v>98</v>
      </c>
      <c r="C87" s="13" t="s">
        <v>182</v>
      </c>
      <c r="D87" s="13">
        <v>0</v>
      </c>
      <c r="E87" s="13">
        <v>0</v>
      </c>
      <c r="F87" s="13">
        <v>0</v>
      </c>
      <c r="G87" s="93" t="s">
        <v>98</v>
      </c>
      <c r="H87" s="13">
        <v>0</v>
      </c>
      <c r="I87" s="13">
        <v>0</v>
      </c>
      <c r="J87" s="13">
        <v>0</v>
      </c>
      <c r="K87" s="13">
        <v>1</v>
      </c>
    </row>
    <row r="88" spans="1:11" ht="22.5">
      <c r="A88" s="11">
        <v>80</v>
      </c>
      <c r="B88" s="14" t="s">
        <v>99</v>
      </c>
      <c r="C88" s="13" t="s">
        <v>182</v>
      </c>
      <c r="D88" s="13">
        <v>0</v>
      </c>
      <c r="E88" s="13">
        <v>0</v>
      </c>
      <c r="F88" s="13">
        <v>0</v>
      </c>
      <c r="G88" s="93" t="s">
        <v>99</v>
      </c>
      <c r="H88" s="13">
        <v>0</v>
      </c>
      <c r="I88" s="13">
        <v>0</v>
      </c>
      <c r="J88" s="13">
        <v>0</v>
      </c>
      <c r="K88" s="13">
        <v>1</v>
      </c>
    </row>
    <row r="89" spans="1:11" ht="22.5">
      <c r="A89" s="11">
        <v>81</v>
      </c>
      <c r="B89" s="14" t="s">
        <v>100</v>
      </c>
      <c r="C89" s="13" t="s">
        <v>182</v>
      </c>
      <c r="D89" s="13">
        <v>1</v>
      </c>
      <c r="E89" s="13">
        <v>2008</v>
      </c>
      <c r="F89" s="13">
        <v>100</v>
      </c>
      <c r="G89" s="93" t="s">
        <v>100</v>
      </c>
      <c r="H89" s="13">
        <v>0</v>
      </c>
      <c r="I89" s="13">
        <v>0</v>
      </c>
      <c r="J89" s="13">
        <v>0</v>
      </c>
      <c r="K89" s="13">
        <v>1</v>
      </c>
    </row>
    <row r="90" spans="1:11">
      <c r="A90" s="11">
        <v>82</v>
      </c>
      <c r="B90" s="14" t="s">
        <v>101</v>
      </c>
      <c r="C90" s="13" t="s">
        <v>182</v>
      </c>
      <c r="D90" s="13">
        <v>1</v>
      </c>
      <c r="E90" s="13">
        <v>2009</v>
      </c>
      <c r="F90" s="13">
        <v>100</v>
      </c>
      <c r="G90" s="93" t="s">
        <v>101</v>
      </c>
      <c r="H90" s="13">
        <v>0</v>
      </c>
      <c r="I90" s="13">
        <v>0</v>
      </c>
      <c r="J90" s="13">
        <v>0</v>
      </c>
      <c r="K90" s="13">
        <v>1</v>
      </c>
    </row>
    <row r="91" spans="1:11" ht="33.75">
      <c r="A91" s="11">
        <v>83</v>
      </c>
      <c r="B91" s="14" t="s">
        <v>102</v>
      </c>
      <c r="C91" s="13" t="s">
        <v>182</v>
      </c>
      <c r="D91" s="13">
        <v>0</v>
      </c>
      <c r="E91" s="13">
        <v>0</v>
      </c>
      <c r="F91" s="13">
        <v>0</v>
      </c>
      <c r="G91" s="93" t="s">
        <v>102</v>
      </c>
      <c r="H91" s="13">
        <v>0</v>
      </c>
      <c r="I91" s="13">
        <v>0</v>
      </c>
      <c r="J91" s="13">
        <v>0</v>
      </c>
      <c r="K91" s="13">
        <v>1</v>
      </c>
    </row>
    <row r="92" spans="1:11" ht="33.75">
      <c r="A92" s="11">
        <v>84</v>
      </c>
      <c r="B92" s="14" t="s">
        <v>103</v>
      </c>
      <c r="C92" s="13" t="s">
        <v>182</v>
      </c>
      <c r="D92" s="13">
        <v>1</v>
      </c>
      <c r="E92" s="13">
        <v>2009</v>
      </c>
      <c r="F92" s="13">
        <v>100</v>
      </c>
      <c r="G92" s="93" t="s">
        <v>103</v>
      </c>
      <c r="H92" s="13">
        <v>0</v>
      </c>
      <c r="I92" s="13">
        <v>0</v>
      </c>
      <c r="J92" s="13">
        <v>0</v>
      </c>
      <c r="K92" s="13">
        <v>1</v>
      </c>
    </row>
    <row r="93" spans="1:11">
      <c r="A93" s="11">
        <v>85</v>
      </c>
      <c r="B93" s="14" t="s">
        <v>104</v>
      </c>
      <c r="C93" s="13" t="s">
        <v>182</v>
      </c>
      <c r="D93" s="13">
        <v>1</v>
      </c>
      <c r="E93" s="13">
        <v>2009</v>
      </c>
      <c r="F93" s="13">
        <v>100</v>
      </c>
      <c r="G93" s="93" t="s">
        <v>104</v>
      </c>
      <c r="H93" s="13">
        <v>0</v>
      </c>
      <c r="I93" s="13">
        <v>0</v>
      </c>
      <c r="J93" s="13">
        <v>0</v>
      </c>
      <c r="K93" s="13">
        <v>1</v>
      </c>
    </row>
    <row r="94" spans="1:11">
      <c r="A94" s="11">
        <v>86</v>
      </c>
      <c r="B94" s="14" t="s">
        <v>105</v>
      </c>
      <c r="C94" s="13" t="s">
        <v>182</v>
      </c>
      <c r="D94" s="13">
        <v>0</v>
      </c>
      <c r="E94" s="13">
        <v>0</v>
      </c>
      <c r="F94" s="13">
        <v>0</v>
      </c>
      <c r="G94" s="93" t="s">
        <v>105</v>
      </c>
      <c r="H94" s="13">
        <v>0</v>
      </c>
      <c r="I94" s="13">
        <v>0</v>
      </c>
      <c r="J94" s="13">
        <v>0</v>
      </c>
      <c r="K94" s="13">
        <v>0</v>
      </c>
    </row>
    <row r="95" spans="1:11" ht="22.5">
      <c r="A95" s="11">
        <v>87</v>
      </c>
      <c r="B95" s="14" t="s">
        <v>106</v>
      </c>
      <c r="C95" s="13" t="s">
        <v>182</v>
      </c>
      <c r="D95" s="13">
        <v>0</v>
      </c>
      <c r="E95" s="13">
        <v>0</v>
      </c>
      <c r="F95" s="13">
        <v>0</v>
      </c>
      <c r="G95" s="93" t="s">
        <v>106</v>
      </c>
      <c r="H95" s="13">
        <v>0</v>
      </c>
      <c r="I95" s="13">
        <v>0</v>
      </c>
      <c r="J95" s="13">
        <v>0</v>
      </c>
      <c r="K95" s="13">
        <v>15</v>
      </c>
    </row>
    <row r="96" spans="1:11">
      <c r="A96" s="11">
        <v>88</v>
      </c>
      <c r="B96" s="14" t="s">
        <v>107</v>
      </c>
      <c r="C96" s="13" t="s">
        <v>182</v>
      </c>
      <c r="D96" s="13">
        <v>0</v>
      </c>
      <c r="E96" s="13">
        <v>0</v>
      </c>
      <c r="F96" s="13">
        <v>0</v>
      </c>
      <c r="G96" s="93" t="s">
        <v>107</v>
      </c>
      <c r="H96" s="13">
        <v>0</v>
      </c>
      <c r="I96" s="13">
        <v>0</v>
      </c>
      <c r="J96" s="13">
        <v>0</v>
      </c>
      <c r="K96" s="13">
        <v>15</v>
      </c>
    </row>
    <row r="97" spans="1:11" ht="22.5">
      <c r="A97" s="11">
        <v>89</v>
      </c>
      <c r="B97" s="14" t="s">
        <v>108</v>
      </c>
      <c r="C97" s="13" t="s">
        <v>182</v>
      </c>
      <c r="D97" s="13">
        <v>0</v>
      </c>
      <c r="E97" s="13">
        <v>0</v>
      </c>
      <c r="F97" s="13">
        <v>0</v>
      </c>
      <c r="G97" s="93" t="s">
        <v>108</v>
      </c>
      <c r="H97" s="13">
        <v>0</v>
      </c>
      <c r="I97" s="13">
        <v>0</v>
      </c>
      <c r="J97" s="13">
        <v>0</v>
      </c>
      <c r="K97" s="13">
        <v>1</v>
      </c>
    </row>
    <row r="98" spans="1:11" ht="22.5">
      <c r="A98" s="11">
        <v>90</v>
      </c>
      <c r="B98" s="14" t="s">
        <v>109</v>
      </c>
      <c r="C98" s="13" t="s">
        <v>182</v>
      </c>
      <c r="D98" s="13">
        <v>0</v>
      </c>
      <c r="E98" s="13">
        <v>0</v>
      </c>
      <c r="F98" s="13">
        <v>0</v>
      </c>
      <c r="G98" s="93" t="s">
        <v>109</v>
      </c>
      <c r="H98" s="13">
        <v>0</v>
      </c>
      <c r="I98" s="13">
        <v>0</v>
      </c>
      <c r="J98" s="13">
        <v>0</v>
      </c>
      <c r="K98" s="13">
        <v>1</v>
      </c>
    </row>
    <row r="99" spans="1:11">
      <c r="A99" s="11">
        <v>91</v>
      </c>
      <c r="B99" s="14" t="s">
        <v>110</v>
      </c>
      <c r="C99" s="13" t="s">
        <v>182</v>
      </c>
      <c r="D99" s="13">
        <v>0</v>
      </c>
      <c r="E99" s="13">
        <v>0</v>
      </c>
      <c r="F99" s="13">
        <v>0</v>
      </c>
      <c r="G99" s="93" t="s">
        <v>110</v>
      </c>
      <c r="H99" s="13">
        <v>0</v>
      </c>
      <c r="I99" s="13">
        <v>0</v>
      </c>
      <c r="J99" s="13">
        <v>0</v>
      </c>
      <c r="K99" s="13">
        <v>1</v>
      </c>
    </row>
    <row r="100" spans="1:11" ht="22.5">
      <c r="A100" s="11">
        <v>92</v>
      </c>
      <c r="B100" s="14" t="s">
        <v>111</v>
      </c>
      <c r="C100" s="13" t="s">
        <v>182</v>
      </c>
      <c r="D100" s="13">
        <v>0</v>
      </c>
      <c r="E100" s="13">
        <v>0</v>
      </c>
      <c r="F100" s="13">
        <v>0</v>
      </c>
      <c r="G100" s="93" t="s">
        <v>111</v>
      </c>
      <c r="H100" s="13">
        <v>0</v>
      </c>
      <c r="I100" s="13">
        <v>0</v>
      </c>
      <c r="J100" s="13">
        <v>0</v>
      </c>
      <c r="K100" s="13">
        <v>1</v>
      </c>
    </row>
    <row r="101" spans="1:11" ht="33.75">
      <c r="A101" s="11">
        <v>93</v>
      </c>
      <c r="B101" s="14" t="s">
        <v>112</v>
      </c>
      <c r="C101" s="13" t="s">
        <v>182</v>
      </c>
      <c r="D101" s="13">
        <v>0</v>
      </c>
      <c r="E101" s="13">
        <v>0</v>
      </c>
      <c r="F101" s="13">
        <v>0</v>
      </c>
      <c r="G101" s="93" t="s">
        <v>112</v>
      </c>
      <c r="H101" s="13">
        <v>0</v>
      </c>
      <c r="I101" s="13">
        <v>0</v>
      </c>
      <c r="J101" s="13">
        <v>0</v>
      </c>
      <c r="K101" s="13">
        <v>1</v>
      </c>
    </row>
    <row r="102" spans="1:11" ht="22.5">
      <c r="A102" s="11">
        <v>94</v>
      </c>
      <c r="B102" s="14" t="s">
        <v>113</v>
      </c>
      <c r="C102" s="13" t="s">
        <v>182</v>
      </c>
      <c r="D102" s="13">
        <v>0</v>
      </c>
      <c r="E102" s="13">
        <v>0</v>
      </c>
      <c r="F102" s="13">
        <v>0</v>
      </c>
      <c r="G102" s="93" t="s">
        <v>113</v>
      </c>
      <c r="H102" s="13">
        <v>0</v>
      </c>
      <c r="I102" s="13">
        <v>0</v>
      </c>
      <c r="J102" s="13">
        <v>0</v>
      </c>
      <c r="K102" s="13">
        <v>1</v>
      </c>
    </row>
    <row r="103" spans="1:11" ht="45">
      <c r="A103" s="11">
        <v>95</v>
      </c>
      <c r="B103" s="14" t="s">
        <v>114</v>
      </c>
      <c r="C103" s="13" t="s">
        <v>182</v>
      </c>
      <c r="D103" s="13">
        <v>0</v>
      </c>
      <c r="E103" s="13">
        <v>0</v>
      </c>
      <c r="F103" s="13">
        <v>0</v>
      </c>
      <c r="G103" s="93" t="s">
        <v>114</v>
      </c>
      <c r="H103" s="13">
        <v>0</v>
      </c>
      <c r="I103" s="13">
        <v>0</v>
      </c>
      <c r="J103" s="13">
        <v>0</v>
      </c>
      <c r="K103" s="13">
        <v>1</v>
      </c>
    </row>
    <row r="104" spans="1:11" ht="45">
      <c r="A104" s="11">
        <v>96</v>
      </c>
      <c r="B104" s="14" t="s">
        <v>115</v>
      </c>
      <c r="C104" s="13" t="s">
        <v>182</v>
      </c>
      <c r="D104" s="13">
        <v>0</v>
      </c>
      <c r="E104" s="13">
        <v>0</v>
      </c>
      <c r="F104" s="13">
        <v>0</v>
      </c>
      <c r="G104" s="93" t="s">
        <v>115</v>
      </c>
      <c r="H104" s="13">
        <v>0</v>
      </c>
      <c r="I104" s="13">
        <v>0</v>
      </c>
      <c r="J104" s="13">
        <v>0</v>
      </c>
      <c r="K104" s="13">
        <v>1</v>
      </c>
    </row>
    <row r="105" spans="1:11" ht="22.5">
      <c r="A105" s="11">
        <v>97</v>
      </c>
      <c r="B105" s="14" t="s">
        <v>116</v>
      </c>
      <c r="C105" s="13" t="s">
        <v>182</v>
      </c>
      <c r="D105" s="13">
        <v>1</v>
      </c>
      <c r="E105" s="13">
        <v>2010</v>
      </c>
      <c r="F105" s="13">
        <v>100</v>
      </c>
      <c r="G105" s="93" t="s">
        <v>116</v>
      </c>
      <c r="H105" s="13">
        <v>0</v>
      </c>
      <c r="I105" s="13">
        <v>0</v>
      </c>
      <c r="J105" s="13">
        <v>0</v>
      </c>
      <c r="K105" s="13">
        <v>1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 ht="33.75">
      <c r="A107" s="22">
        <v>98</v>
      </c>
      <c r="B107" s="14" t="s">
        <v>118</v>
      </c>
      <c r="C107" s="13" t="s">
        <v>182</v>
      </c>
      <c r="D107" s="13">
        <v>0</v>
      </c>
      <c r="E107" s="13">
        <v>0</v>
      </c>
      <c r="F107" s="13">
        <v>0</v>
      </c>
      <c r="G107" s="93" t="s">
        <v>118</v>
      </c>
      <c r="H107" s="13">
        <v>0</v>
      </c>
      <c r="I107" s="13">
        <v>0</v>
      </c>
      <c r="J107" s="13">
        <v>0</v>
      </c>
      <c r="K107" s="13">
        <v>1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 ht="22.5">
      <c r="A110" s="22">
        <v>99</v>
      </c>
      <c r="B110" s="14" t="s">
        <v>121</v>
      </c>
      <c r="C110" s="13" t="s">
        <v>182</v>
      </c>
      <c r="D110" s="13">
        <v>0</v>
      </c>
      <c r="E110" s="13">
        <v>0</v>
      </c>
      <c r="F110" s="13">
        <v>0</v>
      </c>
      <c r="G110" s="93" t="s">
        <v>121</v>
      </c>
      <c r="H110" s="13">
        <v>0</v>
      </c>
      <c r="I110" s="13">
        <v>0</v>
      </c>
      <c r="J110" s="13">
        <v>0</v>
      </c>
      <c r="K110" s="13">
        <v>1</v>
      </c>
    </row>
    <row r="111" spans="1:11" ht="56.25">
      <c r="A111" s="22">
        <v>100</v>
      </c>
      <c r="B111" s="14" t="s">
        <v>122</v>
      </c>
      <c r="C111" s="13" t="s">
        <v>182</v>
      </c>
      <c r="D111" s="13">
        <v>0</v>
      </c>
      <c r="E111" s="13">
        <v>0</v>
      </c>
      <c r="F111" s="13">
        <v>0</v>
      </c>
      <c r="G111" s="93" t="s">
        <v>122</v>
      </c>
      <c r="H111" s="13">
        <v>0</v>
      </c>
      <c r="I111" s="13">
        <v>0</v>
      </c>
      <c r="J111" s="13">
        <v>0</v>
      </c>
      <c r="K111" s="13">
        <v>1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33.75">
      <c r="A113" s="11">
        <v>101</v>
      </c>
      <c r="B113" s="12" t="s">
        <v>124</v>
      </c>
      <c r="C113" s="13" t="s">
        <v>182</v>
      </c>
      <c r="D113" s="13">
        <v>0</v>
      </c>
      <c r="E113" s="13">
        <v>0</v>
      </c>
      <c r="F113" s="13">
        <v>0</v>
      </c>
      <c r="G113" s="92" t="s">
        <v>124</v>
      </c>
      <c r="H113" s="13">
        <v>0</v>
      </c>
      <c r="I113" s="13">
        <v>1</v>
      </c>
      <c r="J113" s="13">
        <v>0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45">
      <c r="A115" s="22">
        <v>102</v>
      </c>
      <c r="B115" s="14" t="s">
        <v>126</v>
      </c>
      <c r="C115" s="13" t="s">
        <v>182</v>
      </c>
      <c r="D115" s="13">
        <v>0</v>
      </c>
      <c r="E115" s="13">
        <v>0</v>
      </c>
      <c r="F115" s="13">
        <v>0</v>
      </c>
      <c r="G115" s="93" t="s">
        <v>126</v>
      </c>
      <c r="H115" s="13">
        <v>0</v>
      </c>
      <c r="I115" s="13">
        <v>1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 ht="22.5">
      <c r="A117" s="22">
        <v>103</v>
      </c>
      <c r="B117" s="14" t="s">
        <v>128</v>
      </c>
      <c r="C117" s="13" t="s">
        <v>182</v>
      </c>
      <c r="D117" s="13">
        <v>0</v>
      </c>
      <c r="E117" s="13">
        <v>0</v>
      </c>
      <c r="F117" s="13">
        <v>0</v>
      </c>
      <c r="G117" s="93" t="s">
        <v>128</v>
      </c>
      <c r="H117" s="13">
        <v>0</v>
      </c>
      <c r="I117" s="13">
        <v>0</v>
      </c>
      <c r="J117" s="13">
        <v>1</v>
      </c>
      <c r="K117" s="13">
        <v>0</v>
      </c>
    </row>
    <row r="118" spans="1:11" ht="22.5">
      <c r="A118" s="22">
        <v>104</v>
      </c>
      <c r="B118" s="14" t="s">
        <v>129</v>
      </c>
      <c r="C118" s="13" t="s">
        <v>182</v>
      </c>
      <c r="D118" s="13">
        <v>0</v>
      </c>
      <c r="E118" s="13">
        <v>0</v>
      </c>
      <c r="F118" s="13">
        <v>0</v>
      </c>
      <c r="G118" s="93" t="s">
        <v>129</v>
      </c>
      <c r="H118" s="13">
        <v>0</v>
      </c>
      <c r="I118" s="13">
        <v>0</v>
      </c>
      <c r="J118" s="13">
        <v>1</v>
      </c>
      <c r="K118" s="13">
        <v>0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182</v>
      </c>
      <c r="D120" s="13">
        <v>2</v>
      </c>
      <c r="E120" s="13">
        <v>2009</v>
      </c>
      <c r="F120" s="13">
        <v>100</v>
      </c>
      <c r="G120" s="93" t="s">
        <v>131</v>
      </c>
      <c r="H120" s="13">
        <v>0</v>
      </c>
      <c r="I120" s="13">
        <v>0</v>
      </c>
      <c r="J120" s="13">
        <v>2</v>
      </c>
      <c r="K120" s="13">
        <v>0</v>
      </c>
    </row>
    <row r="121" spans="1:11">
      <c r="A121" s="22">
        <v>106</v>
      </c>
      <c r="B121" s="14" t="s">
        <v>132</v>
      </c>
      <c r="C121" s="13" t="s">
        <v>182</v>
      </c>
      <c r="D121" s="13">
        <v>2</v>
      </c>
      <c r="E121" s="13">
        <v>2010</v>
      </c>
      <c r="F121" s="13">
        <v>100</v>
      </c>
      <c r="G121" s="93" t="s">
        <v>132</v>
      </c>
      <c r="H121" s="13">
        <v>0</v>
      </c>
      <c r="I121" s="13">
        <v>0</v>
      </c>
      <c r="J121" s="13">
        <v>2</v>
      </c>
      <c r="K121" s="1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33.75">
      <c r="A124" s="22">
        <v>107</v>
      </c>
      <c r="B124" s="14" t="s">
        <v>135</v>
      </c>
      <c r="C124" s="13" t="s">
        <v>182</v>
      </c>
      <c r="D124" s="13">
        <v>1</v>
      </c>
      <c r="E124" s="13">
        <v>2010</v>
      </c>
      <c r="F124" s="13">
        <v>100</v>
      </c>
      <c r="G124" s="93" t="s">
        <v>135</v>
      </c>
      <c r="H124" s="13">
        <v>0</v>
      </c>
      <c r="I124" s="13">
        <v>1</v>
      </c>
      <c r="J124" s="13">
        <v>0</v>
      </c>
      <c r="K124" s="13">
        <v>0</v>
      </c>
    </row>
    <row r="125" spans="1:11" ht="22.5">
      <c r="A125" s="22">
        <v>108</v>
      </c>
      <c r="B125" s="14" t="s">
        <v>136</v>
      </c>
      <c r="C125" s="13" t="s">
        <v>182</v>
      </c>
      <c r="D125" s="13">
        <v>1</v>
      </c>
      <c r="E125" s="13">
        <v>2010</v>
      </c>
      <c r="F125" s="13">
        <v>100</v>
      </c>
      <c r="G125" s="93" t="s">
        <v>136</v>
      </c>
      <c r="H125" s="13">
        <v>0</v>
      </c>
      <c r="I125" s="13">
        <v>1</v>
      </c>
      <c r="J125" s="13">
        <v>0</v>
      </c>
      <c r="K125" s="13">
        <v>0</v>
      </c>
    </row>
    <row r="126" spans="1:11" ht="22.5">
      <c r="A126" s="22">
        <v>109</v>
      </c>
      <c r="B126" s="14" t="s">
        <v>137</v>
      </c>
      <c r="C126" s="13" t="s">
        <v>182</v>
      </c>
      <c r="D126" s="13">
        <v>1</v>
      </c>
      <c r="E126" s="13">
        <v>2010</v>
      </c>
      <c r="F126" s="13">
        <v>100</v>
      </c>
      <c r="G126" s="93" t="s">
        <v>137</v>
      </c>
      <c r="H126" s="13">
        <v>0</v>
      </c>
      <c r="I126" s="13">
        <v>1</v>
      </c>
      <c r="J126" s="13">
        <v>0</v>
      </c>
      <c r="K126" s="13">
        <v>0</v>
      </c>
    </row>
    <row r="127" spans="1:11" ht="22.5">
      <c r="A127" s="22">
        <v>110</v>
      </c>
      <c r="B127" s="14" t="s">
        <v>138</v>
      </c>
      <c r="C127" s="13" t="s">
        <v>182</v>
      </c>
      <c r="D127" s="13">
        <v>1</v>
      </c>
      <c r="E127" s="13">
        <v>2010</v>
      </c>
      <c r="F127" s="13">
        <v>100</v>
      </c>
      <c r="G127" s="93" t="s">
        <v>138</v>
      </c>
      <c r="H127" s="13">
        <v>0</v>
      </c>
      <c r="I127" s="13">
        <v>1</v>
      </c>
      <c r="J127" s="13">
        <v>0</v>
      </c>
      <c r="K127" s="13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182</v>
      </c>
      <c r="D129" s="13">
        <v>0</v>
      </c>
      <c r="E129" s="13">
        <v>0</v>
      </c>
      <c r="F129" s="13">
        <v>0</v>
      </c>
      <c r="G129" s="92" t="s">
        <v>140</v>
      </c>
      <c r="H129" s="13">
        <v>0</v>
      </c>
      <c r="I129" s="13">
        <v>1000</v>
      </c>
      <c r="J129" s="13">
        <v>1000</v>
      </c>
      <c r="K129" s="13">
        <v>1000</v>
      </c>
    </row>
    <row r="130" spans="1:11">
      <c r="A130" s="11">
        <v>112</v>
      </c>
      <c r="B130" s="12" t="s">
        <v>144</v>
      </c>
      <c r="C130" s="13" t="s">
        <v>239</v>
      </c>
      <c r="D130" s="13">
        <v>10</v>
      </c>
      <c r="E130" s="13">
        <v>2011</v>
      </c>
      <c r="F130" s="13">
        <v>100</v>
      </c>
      <c r="G130" s="92" t="s">
        <v>144</v>
      </c>
      <c r="H130" s="13">
        <v>10</v>
      </c>
      <c r="I130" s="13">
        <v>10</v>
      </c>
      <c r="J130" s="13">
        <v>10</v>
      </c>
      <c r="K130" s="13">
        <v>10</v>
      </c>
    </row>
    <row r="131" spans="1:11">
      <c r="A131" s="11">
        <v>113</v>
      </c>
      <c r="B131" s="12" t="s">
        <v>148</v>
      </c>
      <c r="C131" s="13" t="s">
        <v>183</v>
      </c>
      <c r="D131" s="13">
        <v>0</v>
      </c>
      <c r="E131" s="13">
        <v>0</v>
      </c>
      <c r="F131" s="13">
        <v>0</v>
      </c>
      <c r="G131" s="92" t="s">
        <v>148</v>
      </c>
      <c r="H131" s="13" t="s">
        <v>240</v>
      </c>
      <c r="I131" s="13" t="s">
        <v>240</v>
      </c>
      <c r="J131" s="13" t="s">
        <v>240</v>
      </c>
      <c r="K131" s="13" t="s">
        <v>240</v>
      </c>
    </row>
    <row r="132" spans="1:11" ht="22.5">
      <c r="A132" s="11">
        <v>114</v>
      </c>
      <c r="B132" s="12" t="s">
        <v>152</v>
      </c>
      <c r="C132" s="13" t="s">
        <v>182</v>
      </c>
      <c r="D132" s="13">
        <v>0</v>
      </c>
      <c r="E132" s="13">
        <v>0</v>
      </c>
      <c r="F132" s="13">
        <v>0</v>
      </c>
      <c r="G132" s="92" t="s">
        <v>152</v>
      </c>
      <c r="H132" s="13">
        <v>0</v>
      </c>
      <c r="I132" s="13">
        <v>1</v>
      </c>
      <c r="J132" s="13">
        <v>1</v>
      </c>
      <c r="K132" s="13">
        <v>1</v>
      </c>
    </row>
    <row r="133" spans="1:11">
      <c r="A133" s="11">
        <v>115</v>
      </c>
      <c r="B133" s="12" t="s">
        <v>153</v>
      </c>
      <c r="C133" s="13" t="s">
        <v>182</v>
      </c>
      <c r="D133" s="13">
        <v>5</v>
      </c>
      <c r="E133" s="13">
        <v>2011</v>
      </c>
      <c r="F133" s="13">
        <v>100</v>
      </c>
      <c r="G133" s="92" t="s">
        <v>153</v>
      </c>
      <c r="H133" s="13">
        <v>5</v>
      </c>
      <c r="I133" s="13">
        <v>5</v>
      </c>
      <c r="J133" s="13">
        <v>5</v>
      </c>
      <c r="K133" s="13">
        <v>5</v>
      </c>
    </row>
    <row r="134" spans="1:11">
      <c r="A134" s="11">
        <v>116</v>
      </c>
      <c r="B134" s="12" t="s">
        <v>155</v>
      </c>
      <c r="C134" s="13" t="s">
        <v>158</v>
      </c>
      <c r="D134" s="13">
        <v>5</v>
      </c>
      <c r="E134" s="13">
        <v>2011</v>
      </c>
      <c r="F134" s="13">
        <v>100</v>
      </c>
      <c r="G134" s="92" t="s">
        <v>155</v>
      </c>
      <c r="H134" s="13">
        <v>5</v>
      </c>
      <c r="I134" s="13">
        <v>5</v>
      </c>
      <c r="J134" s="13">
        <v>5</v>
      </c>
      <c r="K134" s="13">
        <v>5</v>
      </c>
    </row>
    <row r="135" spans="1:11">
      <c r="A135" s="11">
        <v>117</v>
      </c>
      <c r="B135" s="12" t="s">
        <v>157</v>
      </c>
      <c r="C135" s="13" t="s">
        <v>158</v>
      </c>
      <c r="D135" s="13">
        <v>5</v>
      </c>
      <c r="E135" s="13">
        <v>2011</v>
      </c>
      <c r="F135" s="13">
        <v>100</v>
      </c>
      <c r="G135" s="92" t="s">
        <v>157</v>
      </c>
      <c r="H135" s="13">
        <v>5</v>
      </c>
      <c r="I135" s="13">
        <v>5</v>
      </c>
      <c r="J135" s="13">
        <v>5</v>
      </c>
      <c r="K135" s="13">
        <v>5</v>
      </c>
    </row>
    <row r="136" spans="1:11">
      <c r="A136" s="11">
        <v>118</v>
      </c>
      <c r="B136" s="12" t="s">
        <v>159</v>
      </c>
      <c r="C136" s="13" t="s">
        <v>158</v>
      </c>
      <c r="D136" s="13">
        <v>5</v>
      </c>
      <c r="E136" s="13">
        <v>2011</v>
      </c>
      <c r="F136" s="13">
        <v>100</v>
      </c>
      <c r="G136" s="92" t="s">
        <v>159</v>
      </c>
      <c r="H136" s="13">
        <v>5</v>
      </c>
      <c r="I136" s="13">
        <v>5</v>
      </c>
      <c r="J136" s="13">
        <v>5</v>
      </c>
      <c r="K136" s="13">
        <v>5</v>
      </c>
    </row>
    <row r="137" spans="1:11">
      <c r="A137" s="11">
        <v>119</v>
      </c>
      <c r="B137" s="12" t="s">
        <v>160</v>
      </c>
      <c r="C137" s="13" t="s">
        <v>158</v>
      </c>
      <c r="D137" s="13">
        <v>5</v>
      </c>
      <c r="E137" s="13">
        <v>2011</v>
      </c>
      <c r="F137" s="13">
        <v>100</v>
      </c>
      <c r="G137" s="92" t="s">
        <v>160</v>
      </c>
      <c r="H137" s="13">
        <v>5</v>
      </c>
      <c r="I137" s="13">
        <v>5</v>
      </c>
      <c r="J137" s="13">
        <v>5</v>
      </c>
      <c r="K137" s="13">
        <v>5</v>
      </c>
    </row>
    <row r="138" spans="1:11" ht="33.75" customHeight="1">
      <c r="A138" s="11">
        <v>120</v>
      </c>
      <c r="B138" s="12" t="s">
        <v>161</v>
      </c>
      <c r="C138" s="13" t="s">
        <v>182</v>
      </c>
      <c r="D138" s="13">
        <v>0</v>
      </c>
      <c r="E138" s="13">
        <v>0</v>
      </c>
      <c r="F138" s="13">
        <v>0</v>
      </c>
      <c r="G138" s="92" t="s">
        <v>161</v>
      </c>
      <c r="H138" s="13">
        <v>0</v>
      </c>
      <c r="I138" s="13">
        <v>3</v>
      </c>
      <c r="J138" s="13">
        <v>3</v>
      </c>
      <c r="K138" s="13">
        <v>3</v>
      </c>
    </row>
    <row r="139" spans="1:11" ht="33.75">
      <c r="A139" s="11">
        <v>121</v>
      </c>
      <c r="B139" s="12" t="s">
        <v>163</v>
      </c>
      <c r="C139" s="13" t="s">
        <v>182</v>
      </c>
      <c r="D139" s="13">
        <v>0</v>
      </c>
      <c r="E139" s="13">
        <v>0</v>
      </c>
      <c r="F139" s="13">
        <v>0</v>
      </c>
      <c r="G139" s="92" t="s">
        <v>163</v>
      </c>
      <c r="H139" s="13">
        <v>0</v>
      </c>
      <c r="I139" s="13">
        <v>10</v>
      </c>
      <c r="J139" s="13">
        <v>10</v>
      </c>
      <c r="K139" s="13">
        <v>10</v>
      </c>
    </row>
    <row r="140" spans="1:11">
      <c r="A140" s="11">
        <v>122</v>
      </c>
      <c r="B140" s="12" t="s">
        <v>164</v>
      </c>
      <c r="C140" s="13" t="s">
        <v>182</v>
      </c>
      <c r="D140" s="13">
        <v>500</v>
      </c>
      <c r="E140" s="13">
        <v>2010</v>
      </c>
      <c r="F140" s="13">
        <v>100</v>
      </c>
      <c r="G140" s="92" t="s">
        <v>164</v>
      </c>
      <c r="H140" s="13">
        <v>500</v>
      </c>
      <c r="I140" s="13">
        <v>500</v>
      </c>
      <c r="J140" s="13">
        <v>500</v>
      </c>
      <c r="K140" s="13">
        <v>500</v>
      </c>
    </row>
    <row r="141" spans="1:11" ht="22.5">
      <c r="A141" s="11">
        <v>123</v>
      </c>
      <c r="B141" s="12" t="s">
        <v>167</v>
      </c>
      <c r="C141" s="13" t="s">
        <v>182</v>
      </c>
      <c r="D141" s="13">
        <v>10</v>
      </c>
      <c r="E141" s="13">
        <v>2011</v>
      </c>
      <c r="F141" s="13">
        <v>100</v>
      </c>
      <c r="G141" s="92" t="s">
        <v>167</v>
      </c>
      <c r="H141" s="13">
        <v>10</v>
      </c>
      <c r="I141" s="13">
        <v>10</v>
      </c>
      <c r="J141" s="13">
        <v>10</v>
      </c>
      <c r="K141" s="13">
        <v>10</v>
      </c>
    </row>
    <row r="142" spans="1:11">
      <c r="A142" s="11">
        <v>124</v>
      </c>
      <c r="B142" s="12" t="s">
        <v>168</v>
      </c>
      <c r="C142" s="13" t="s">
        <v>158</v>
      </c>
      <c r="D142" s="13">
        <v>5</v>
      </c>
      <c r="E142" s="13">
        <v>2011</v>
      </c>
      <c r="F142" s="13">
        <v>100</v>
      </c>
      <c r="G142" s="92" t="s">
        <v>168</v>
      </c>
      <c r="H142" s="13">
        <v>5</v>
      </c>
      <c r="I142" s="13">
        <v>5</v>
      </c>
      <c r="J142" s="13">
        <v>5</v>
      </c>
      <c r="K142" s="13">
        <v>5</v>
      </c>
    </row>
    <row r="143" spans="1:11">
      <c r="A143" s="11">
        <v>125</v>
      </c>
      <c r="B143" s="12" t="s">
        <v>169</v>
      </c>
      <c r="C143" s="13" t="s">
        <v>185</v>
      </c>
      <c r="D143" s="13">
        <v>3</v>
      </c>
      <c r="E143" s="13">
        <v>2010</v>
      </c>
      <c r="F143" s="13">
        <v>100</v>
      </c>
      <c r="G143" s="92" t="s">
        <v>169</v>
      </c>
      <c r="H143" s="13">
        <v>3</v>
      </c>
      <c r="I143" s="13">
        <v>3</v>
      </c>
      <c r="J143" s="13">
        <v>3</v>
      </c>
      <c r="K143" s="13">
        <v>3</v>
      </c>
    </row>
    <row r="144" spans="1:11">
      <c r="A144" s="11">
        <v>126</v>
      </c>
      <c r="B144" s="12" t="s">
        <v>170</v>
      </c>
      <c r="C144" s="13" t="s">
        <v>182</v>
      </c>
      <c r="D144" s="13">
        <v>10</v>
      </c>
      <c r="E144" s="13">
        <v>2010</v>
      </c>
      <c r="F144" s="13">
        <v>50</v>
      </c>
      <c r="G144" s="92" t="s">
        <v>170</v>
      </c>
      <c r="H144" s="13">
        <v>10</v>
      </c>
      <c r="I144" s="13">
        <v>10</v>
      </c>
      <c r="J144" s="13">
        <v>10</v>
      </c>
      <c r="K144" s="13">
        <v>10</v>
      </c>
    </row>
    <row r="145" spans="1:11">
      <c r="A145" s="11">
        <v>127</v>
      </c>
      <c r="B145" s="12" t="s">
        <v>171</v>
      </c>
      <c r="C145" s="13" t="s">
        <v>141</v>
      </c>
      <c r="D145" s="13">
        <v>5</v>
      </c>
      <c r="E145" s="13">
        <v>2012</v>
      </c>
      <c r="F145" s="13">
        <v>100</v>
      </c>
      <c r="G145" s="92" t="s">
        <v>171</v>
      </c>
      <c r="H145" s="13">
        <v>5</v>
      </c>
      <c r="I145" s="13">
        <v>5</v>
      </c>
      <c r="J145" s="13">
        <v>5</v>
      </c>
      <c r="K145" s="13">
        <v>5</v>
      </c>
    </row>
    <row r="146" spans="1:11">
      <c r="A146" s="11">
        <v>128</v>
      </c>
      <c r="B146" s="12" t="s">
        <v>172</v>
      </c>
      <c r="C146" s="13" t="s">
        <v>141</v>
      </c>
      <c r="D146" s="13">
        <v>5</v>
      </c>
      <c r="E146" s="13">
        <v>2012</v>
      </c>
      <c r="F146" s="13">
        <v>100</v>
      </c>
      <c r="G146" s="92" t="s">
        <v>172</v>
      </c>
      <c r="H146" s="13">
        <v>5</v>
      </c>
      <c r="I146" s="13">
        <v>5</v>
      </c>
      <c r="J146" s="13">
        <v>5</v>
      </c>
      <c r="K146" s="13">
        <v>5</v>
      </c>
    </row>
    <row r="147" spans="1:11">
      <c r="A147" s="11">
        <v>129</v>
      </c>
      <c r="B147" s="12" t="s">
        <v>173</v>
      </c>
      <c r="C147" s="13" t="s">
        <v>196</v>
      </c>
      <c r="D147" s="13">
        <v>10</v>
      </c>
      <c r="E147" s="13">
        <v>2010</v>
      </c>
      <c r="F147" s="13">
        <v>100</v>
      </c>
      <c r="G147" s="92" t="s">
        <v>173</v>
      </c>
      <c r="H147" s="13">
        <v>10</v>
      </c>
      <c r="I147" s="13">
        <v>10</v>
      </c>
      <c r="J147" s="13">
        <v>10</v>
      </c>
      <c r="K147" s="13">
        <v>10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182</v>
      </c>
      <c r="D149" s="13">
        <v>10</v>
      </c>
      <c r="E149" s="13">
        <v>2004</v>
      </c>
      <c r="F149" s="13">
        <v>80</v>
      </c>
      <c r="G149" s="92" t="s">
        <v>177</v>
      </c>
      <c r="H149" s="13">
        <v>0</v>
      </c>
      <c r="I149" s="13">
        <v>10</v>
      </c>
      <c r="J149" s="13">
        <v>0</v>
      </c>
      <c r="K149" s="13">
        <v>0</v>
      </c>
    </row>
    <row r="150" spans="1:11">
      <c r="A150" s="11">
        <v>132</v>
      </c>
      <c r="B150" s="12" t="s">
        <v>178</v>
      </c>
      <c r="C150" s="13" t="s">
        <v>182</v>
      </c>
      <c r="D150" s="13">
        <v>5</v>
      </c>
      <c r="E150" s="13">
        <v>2004</v>
      </c>
      <c r="F150" s="13">
        <v>80</v>
      </c>
      <c r="G150" s="92" t="s">
        <v>178</v>
      </c>
      <c r="H150" s="13">
        <v>0</v>
      </c>
      <c r="I150" s="13">
        <v>10</v>
      </c>
      <c r="J150" s="13">
        <v>0</v>
      </c>
      <c r="K150" s="13">
        <v>0</v>
      </c>
    </row>
    <row r="151" spans="1:11">
      <c r="A151" s="11">
        <v>133</v>
      </c>
      <c r="B151" s="12" t="s">
        <v>179</v>
      </c>
      <c r="C151" s="13" t="s">
        <v>182</v>
      </c>
      <c r="D151" s="13">
        <v>2</v>
      </c>
      <c r="E151" s="13">
        <v>2004</v>
      </c>
      <c r="F151" s="13">
        <v>80</v>
      </c>
      <c r="G151" s="92" t="s">
        <v>179</v>
      </c>
      <c r="H151" s="13">
        <v>0</v>
      </c>
      <c r="I151" s="13">
        <v>2</v>
      </c>
      <c r="J151" s="13">
        <v>0</v>
      </c>
      <c r="K151" s="13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G15" sqref="G15"/>
    </sheetView>
  </sheetViews>
  <sheetFormatPr defaultColWidth="9.140625"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0</v>
      </c>
      <c r="E5" s="13">
        <v>0</v>
      </c>
      <c r="F5" s="13">
        <v>0</v>
      </c>
      <c r="G5" s="13"/>
      <c r="H5" s="13">
        <v>1</v>
      </c>
      <c r="I5" s="13"/>
      <c r="J5" s="13"/>
      <c r="K5" s="13"/>
    </row>
    <row r="6" spans="1:14">
      <c r="A6" s="11">
        <v>2</v>
      </c>
      <c r="B6" s="14" t="s">
        <v>12</v>
      </c>
      <c r="C6" s="13" t="s">
        <v>11</v>
      </c>
      <c r="D6" s="13">
        <v>0</v>
      </c>
      <c r="E6" s="13">
        <v>0</v>
      </c>
      <c r="F6" s="13">
        <v>0</v>
      </c>
      <c r="G6" s="13"/>
      <c r="H6" s="13"/>
      <c r="I6" s="30"/>
      <c r="J6" s="13"/>
      <c r="K6" s="13">
        <v>5</v>
      </c>
    </row>
    <row r="7" spans="1:14">
      <c r="A7" s="11">
        <v>3</v>
      </c>
      <c r="B7" s="12" t="s">
        <v>13</v>
      </c>
      <c r="C7" s="13" t="s">
        <v>11</v>
      </c>
      <c r="D7" s="13">
        <v>25</v>
      </c>
      <c r="E7" s="13">
        <v>2006</v>
      </c>
      <c r="F7" s="13">
        <v>100</v>
      </c>
      <c r="G7" s="13"/>
      <c r="H7" s="13"/>
      <c r="I7" s="13"/>
      <c r="J7" s="13"/>
      <c r="K7" s="13"/>
    </row>
    <row r="8" spans="1:14">
      <c r="A8" s="11">
        <v>4</v>
      </c>
      <c r="B8" s="14" t="s">
        <v>15</v>
      </c>
      <c r="C8" s="13" t="s">
        <v>11</v>
      </c>
      <c r="D8" s="13">
        <v>1</v>
      </c>
      <c r="E8" s="13">
        <v>2004</v>
      </c>
      <c r="F8" s="13">
        <v>100</v>
      </c>
      <c r="G8" s="13"/>
      <c r="H8" s="13"/>
      <c r="I8" s="13"/>
      <c r="J8" s="13"/>
      <c r="K8" s="13"/>
    </row>
    <row r="9" spans="1:14">
      <c r="A9" s="11">
        <v>5</v>
      </c>
      <c r="B9" s="176" t="s">
        <v>16</v>
      </c>
      <c r="C9" s="13" t="s">
        <v>11</v>
      </c>
      <c r="D9" s="13">
        <v>0</v>
      </c>
      <c r="E9" s="13">
        <v>0</v>
      </c>
      <c r="F9" s="13">
        <v>0</v>
      </c>
      <c r="G9" s="13"/>
      <c r="H9" s="30"/>
      <c r="I9" s="30"/>
      <c r="J9" s="13"/>
      <c r="K9" s="13">
        <v>25</v>
      </c>
    </row>
    <row r="10" spans="1:14">
      <c r="A10" s="11">
        <v>6</v>
      </c>
      <c r="B10" s="176" t="s">
        <v>17</v>
      </c>
      <c r="C10" s="13" t="s">
        <v>11</v>
      </c>
      <c r="D10" s="13">
        <v>12</v>
      </c>
      <c r="E10" s="13">
        <v>2010</v>
      </c>
      <c r="F10" s="13">
        <v>50</v>
      </c>
      <c r="G10" s="13"/>
      <c r="H10" s="30"/>
      <c r="I10" s="30">
        <v>13</v>
      </c>
      <c r="J10" s="13"/>
      <c r="K10" s="13"/>
    </row>
    <row r="11" spans="1:14">
      <c r="A11" s="11">
        <v>7</v>
      </c>
      <c r="B11" s="12" t="s">
        <v>18</v>
      </c>
      <c r="C11" s="13" t="s">
        <v>11</v>
      </c>
      <c r="D11" s="13">
        <v>1</v>
      </c>
      <c r="E11" s="13">
        <v>2006</v>
      </c>
      <c r="F11" s="13">
        <v>100</v>
      </c>
      <c r="G11" s="13"/>
      <c r="H11" s="13"/>
      <c r="I11" s="13"/>
      <c r="J11" s="13"/>
      <c r="K11" s="13"/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>
        <v>0</v>
      </c>
      <c r="F12" s="13">
        <v>0</v>
      </c>
      <c r="G12" s="13"/>
      <c r="H12" s="13"/>
      <c r="I12" s="13"/>
      <c r="J12" s="30"/>
      <c r="K12" s="13">
        <v>5</v>
      </c>
    </row>
    <row r="13" spans="1:14" ht="22.5">
      <c r="A13" s="11">
        <v>9</v>
      </c>
      <c r="B13" s="14" t="s">
        <v>20</v>
      </c>
      <c r="C13" s="13" t="s">
        <v>11</v>
      </c>
      <c r="D13" s="13">
        <v>1</v>
      </c>
      <c r="E13" s="13">
        <v>2004</v>
      </c>
      <c r="F13" s="13">
        <v>100</v>
      </c>
      <c r="G13" s="13"/>
      <c r="H13" s="13"/>
      <c r="I13" s="13"/>
      <c r="J13" s="13"/>
      <c r="K13" s="13"/>
    </row>
    <row r="14" spans="1:14">
      <c r="A14" s="11">
        <v>10</v>
      </c>
      <c r="B14" s="176" t="s">
        <v>21</v>
      </c>
      <c r="C14" s="13" t="s">
        <v>11</v>
      </c>
      <c r="D14" s="13">
        <v>12</v>
      </c>
      <c r="E14" s="13">
        <v>2011</v>
      </c>
      <c r="F14" s="13">
        <v>50</v>
      </c>
      <c r="G14" s="13"/>
      <c r="H14" s="13"/>
      <c r="I14" s="30">
        <v>13</v>
      </c>
      <c r="J14" s="13"/>
      <c r="K14" s="13"/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76" t="s">
        <v>23</v>
      </c>
      <c r="C16" s="13" t="s">
        <v>11</v>
      </c>
      <c r="D16" s="13">
        <v>0</v>
      </c>
      <c r="E16" s="13">
        <v>0</v>
      </c>
      <c r="F16" s="13">
        <v>0</v>
      </c>
      <c r="G16" s="13"/>
      <c r="H16" s="13"/>
      <c r="I16" s="30"/>
      <c r="J16" s="13"/>
      <c r="K16" s="13">
        <v>25</v>
      </c>
    </row>
    <row r="17" spans="1:11">
      <c r="A17" s="11">
        <v>12</v>
      </c>
      <c r="B17" s="176" t="s">
        <v>24</v>
      </c>
      <c r="C17" s="13" t="s">
        <v>11</v>
      </c>
      <c r="D17" s="13">
        <v>0</v>
      </c>
      <c r="E17" s="13">
        <v>0</v>
      </c>
      <c r="F17" s="13">
        <v>0</v>
      </c>
      <c r="G17" s="13"/>
      <c r="H17" s="13"/>
      <c r="I17" s="30">
        <v>25</v>
      </c>
      <c r="J17" s="13"/>
      <c r="K17" s="13"/>
    </row>
    <row r="18" spans="1:11">
      <c r="A18" s="11">
        <v>13</v>
      </c>
      <c r="B18" s="176" t="s">
        <v>25</v>
      </c>
      <c r="C18" s="13" t="s">
        <v>11</v>
      </c>
      <c r="D18" s="13">
        <v>0</v>
      </c>
      <c r="E18" s="13">
        <v>0</v>
      </c>
      <c r="F18" s="13">
        <v>0</v>
      </c>
      <c r="G18" s="13"/>
      <c r="H18" s="13"/>
      <c r="I18" s="13"/>
      <c r="J18" s="13"/>
      <c r="K18" s="30">
        <v>5</v>
      </c>
    </row>
    <row r="19" spans="1:11">
      <c r="A19" s="11">
        <v>14</v>
      </c>
      <c r="B19" s="12" t="s">
        <v>26</v>
      </c>
      <c r="C19" s="13" t="s">
        <v>11</v>
      </c>
      <c r="D19" s="13">
        <v>12</v>
      </c>
      <c r="E19" s="13">
        <v>2004</v>
      </c>
      <c r="F19" s="13">
        <v>50</v>
      </c>
      <c r="G19" s="13"/>
      <c r="H19" s="13"/>
      <c r="I19" s="30">
        <v>13</v>
      </c>
      <c r="J19" s="13"/>
      <c r="K19" s="13"/>
    </row>
    <row r="20" spans="1:11">
      <c r="A20" s="11">
        <v>15</v>
      </c>
      <c r="B20" s="176" t="s">
        <v>27</v>
      </c>
      <c r="C20" s="13" t="s">
        <v>11</v>
      </c>
      <c r="D20" s="13">
        <v>5</v>
      </c>
      <c r="E20" s="13">
        <v>2004</v>
      </c>
      <c r="F20" s="13">
        <v>20</v>
      </c>
      <c r="G20" s="13"/>
      <c r="H20" s="13"/>
      <c r="I20" s="13"/>
      <c r="J20" s="30"/>
      <c r="K20" s="13">
        <v>20</v>
      </c>
    </row>
    <row r="21" spans="1:11" ht="22.5">
      <c r="A21" s="11">
        <v>16</v>
      </c>
      <c r="B21" s="14" t="s">
        <v>28</v>
      </c>
      <c r="C21" s="13" t="s">
        <v>11</v>
      </c>
      <c r="D21" s="13">
        <v>0</v>
      </c>
      <c r="E21" s="13">
        <v>0</v>
      </c>
      <c r="F21" s="13">
        <v>0</v>
      </c>
      <c r="G21" s="13"/>
      <c r="H21" s="13"/>
      <c r="I21" s="13">
        <v>1</v>
      </c>
      <c r="J21" s="30"/>
      <c r="K21" s="13"/>
    </row>
    <row r="22" spans="1:11">
      <c r="A22" s="11">
        <v>17</v>
      </c>
      <c r="B22" s="12" t="s">
        <v>29</v>
      </c>
      <c r="C22" s="13" t="s">
        <v>11</v>
      </c>
      <c r="D22" s="13">
        <v>1</v>
      </c>
      <c r="E22" s="13">
        <v>2010</v>
      </c>
      <c r="F22" s="13">
        <v>4</v>
      </c>
      <c r="G22" s="13"/>
      <c r="H22" s="13"/>
      <c r="I22" s="30">
        <v>24</v>
      </c>
      <c r="J22" s="13"/>
      <c r="K22" s="13"/>
    </row>
    <row r="23" spans="1:11">
      <c r="A23" s="11">
        <v>18</v>
      </c>
      <c r="B23" s="12" t="s">
        <v>29</v>
      </c>
      <c r="C23" s="13" t="s">
        <v>11</v>
      </c>
      <c r="D23" s="13">
        <v>1</v>
      </c>
      <c r="E23" s="13">
        <v>2010</v>
      </c>
      <c r="F23" s="13">
        <v>4</v>
      </c>
      <c r="G23" s="13"/>
      <c r="H23" s="13"/>
      <c r="I23" s="30"/>
      <c r="J23" s="13">
        <v>24</v>
      </c>
      <c r="K23" s="13"/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>
        <v>0</v>
      </c>
      <c r="F24" s="13">
        <v>0</v>
      </c>
      <c r="G24" s="13"/>
      <c r="H24" s="13"/>
      <c r="I24" s="13"/>
      <c r="J24" s="13"/>
      <c r="K24" s="30">
        <v>25</v>
      </c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>
        <v>0</v>
      </c>
      <c r="F25" s="13">
        <v>0</v>
      </c>
      <c r="G25" s="13"/>
      <c r="H25" s="13"/>
      <c r="I25" s="13"/>
      <c r="J25" s="13"/>
      <c r="K25" s="30">
        <v>5</v>
      </c>
    </row>
    <row r="26" spans="1:11">
      <c r="A26" s="11">
        <v>21</v>
      </c>
      <c r="B26" s="176" t="s">
        <v>33</v>
      </c>
      <c r="C26" s="13" t="s">
        <v>11</v>
      </c>
      <c r="D26" s="13">
        <v>12</v>
      </c>
      <c r="E26" s="13">
        <v>2006</v>
      </c>
      <c r="F26" s="13">
        <v>50</v>
      </c>
      <c r="G26" s="13"/>
      <c r="H26" s="13">
        <v>13</v>
      </c>
      <c r="I26" s="30"/>
      <c r="J26" s="13"/>
      <c r="K26" s="13"/>
    </row>
    <row r="27" spans="1:11">
      <c r="A27" s="11">
        <v>22</v>
      </c>
      <c r="B27" s="176" t="s">
        <v>34</v>
      </c>
      <c r="C27" s="13" t="s">
        <v>11</v>
      </c>
      <c r="D27" s="13">
        <v>5</v>
      </c>
      <c r="E27" s="13">
        <v>2006</v>
      </c>
      <c r="F27" s="13">
        <v>100</v>
      </c>
      <c r="G27" s="13"/>
      <c r="H27" s="13"/>
      <c r="I27" s="30"/>
      <c r="J27" s="13"/>
      <c r="K27" s="13"/>
    </row>
    <row r="28" spans="1:11">
      <c r="A28" s="11">
        <v>23</v>
      </c>
      <c r="B28" s="12" t="s">
        <v>35</v>
      </c>
      <c r="C28" s="13" t="s">
        <v>11</v>
      </c>
      <c r="D28" s="13">
        <v>0</v>
      </c>
      <c r="E28" s="13">
        <v>0</v>
      </c>
      <c r="F28" s="13">
        <v>0</v>
      </c>
      <c r="G28" s="13"/>
      <c r="H28" s="13"/>
      <c r="I28" s="13">
        <v>25</v>
      </c>
      <c r="J28" s="13"/>
      <c r="K28" s="13"/>
    </row>
    <row r="29" spans="1:11" ht="45">
      <c r="A29" s="11">
        <v>24</v>
      </c>
      <c r="B29" s="12" t="s">
        <v>36</v>
      </c>
      <c r="C29" s="13" t="s">
        <v>11</v>
      </c>
      <c r="D29" s="13">
        <v>0</v>
      </c>
      <c r="E29" s="13">
        <v>0</v>
      </c>
      <c r="F29" s="13">
        <v>0</v>
      </c>
      <c r="G29" s="13"/>
      <c r="H29" s="13"/>
      <c r="I29" s="13"/>
      <c r="J29" s="13"/>
      <c r="K29" s="13">
        <v>13</v>
      </c>
    </row>
    <row r="30" spans="1:11">
      <c r="A30" s="11">
        <v>25</v>
      </c>
      <c r="B30" s="176" t="s">
        <v>38</v>
      </c>
      <c r="C30" s="13" t="s">
        <v>11</v>
      </c>
      <c r="D30" s="13">
        <v>0</v>
      </c>
      <c r="E30" s="13">
        <v>0</v>
      </c>
      <c r="F30" s="13">
        <v>0</v>
      </c>
      <c r="G30" s="13"/>
      <c r="H30" s="13"/>
      <c r="I30" s="30"/>
      <c r="J30" s="13"/>
      <c r="K30" s="13">
        <v>5</v>
      </c>
    </row>
    <row r="31" spans="1:11">
      <c r="A31" s="11">
        <v>26</v>
      </c>
      <c r="B31" s="176" t="s">
        <v>39</v>
      </c>
      <c r="C31" s="13" t="s">
        <v>11</v>
      </c>
      <c r="D31" s="13">
        <v>0</v>
      </c>
      <c r="E31" s="13">
        <v>0</v>
      </c>
      <c r="F31" s="13">
        <v>0</v>
      </c>
      <c r="G31" s="13"/>
      <c r="H31" s="13"/>
      <c r="I31" s="30">
        <v>13</v>
      </c>
      <c r="J31" s="13"/>
      <c r="K31" s="13"/>
    </row>
    <row r="32" spans="1:11">
      <c r="A32" s="11">
        <v>27</v>
      </c>
      <c r="B32" s="12" t="s">
        <v>40</v>
      </c>
      <c r="C32" s="13" t="s">
        <v>11</v>
      </c>
      <c r="D32" s="13">
        <v>0</v>
      </c>
      <c r="E32" s="13">
        <v>0</v>
      </c>
      <c r="F32" s="13">
        <v>0</v>
      </c>
      <c r="G32" s="13"/>
      <c r="H32" s="13"/>
      <c r="I32" s="30"/>
      <c r="J32" s="13"/>
      <c r="K32" s="13">
        <v>25</v>
      </c>
    </row>
    <row r="33" spans="1:11">
      <c r="A33" s="11">
        <v>28</v>
      </c>
      <c r="B33" s="176" t="s">
        <v>41</v>
      </c>
      <c r="C33" s="13" t="s">
        <v>11</v>
      </c>
      <c r="D33" s="13">
        <v>25</v>
      </c>
      <c r="E33" s="13">
        <v>2006</v>
      </c>
      <c r="F33" s="13">
        <v>100</v>
      </c>
      <c r="G33" s="13"/>
      <c r="H33" s="13"/>
      <c r="I33" s="13"/>
      <c r="J33" s="13"/>
      <c r="K33" s="13"/>
    </row>
    <row r="34" spans="1:11">
      <c r="A34" s="11">
        <v>29</v>
      </c>
      <c r="B34" s="176" t="s">
        <v>42</v>
      </c>
      <c r="C34" s="13" t="s">
        <v>11</v>
      </c>
      <c r="D34" s="13">
        <v>5</v>
      </c>
      <c r="E34" s="13">
        <v>2006</v>
      </c>
      <c r="F34" s="13">
        <v>20</v>
      </c>
      <c r="G34" s="13"/>
      <c r="H34" s="13"/>
      <c r="I34" s="30"/>
      <c r="J34" s="13">
        <v>20</v>
      </c>
      <c r="K34" s="13"/>
    </row>
    <row r="35" spans="1:11" ht="22.5">
      <c r="A35" s="11">
        <v>30</v>
      </c>
      <c r="B35" s="176" t="s">
        <v>43</v>
      </c>
      <c r="C35" s="13" t="s">
        <v>11</v>
      </c>
      <c r="D35" s="13">
        <v>1</v>
      </c>
      <c r="E35" s="13">
        <v>2004</v>
      </c>
      <c r="F35" s="13">
        <v>100</v>
      </c>
      <c r="G35" s="13"/>
      <c r="H35" s="13"/>
      <c r="I35" s="30"/>
      <c r="J35" s="13"/>
      <c r="K35" s="13"/>
    </row>
    <row r="36" spans="1:11">
      <c r="A36" s="11">
        <v>31</v>
      </c>
      <c r="B36" s="176" t="s">
        <v>44</v>
      </c>
      <c r="C36" s="13" t="s">
        <v>11</v>
      </c>
      <c r="D36" s="13">
        <v>12</v>
      </c>
      <c r="E36" s="13">
        <v>2004</v>
      </c>
      <c r="F36" s="13">
        <v>50</v>
      </c>
      <c r="G36" s="13"/>
      <c r="H36" s="13">
        <v>13</v>
      </c>
      <c r="I36" s="30"/>
      <c r="J36" s="13"/>
      <c r="K36" s="13"/>
    </row>
    <row r="37" spans="1:11">
      <c r="A37" s="11">
        <v>32</v>
      </c>
      <c r="B37" s="176" t="s">
        <v>45</v>
      </c>
      <c r="C37" s="13" t="s">
        <v>11</v>
      </c>
      <c r="D37" s="13"/>
      <c r="E37" s="13"/>
      <c r="F37" s="13"/>
      <c r="G37" s="13"/>
      <c r="H37" s="13"/>
      <c r="I37" s="30">
        <v>25</v>
      </c>
      <c r="J37" s="13"/>
      <c r="K37" s="13"/>
    </row>
    <row r="38" spans="1:11">
      <c r="A38" s="11">
        <v>33</v>
      </c>
      <c r="B38" s="176" t="s">
        <v>46</v>
      </c>
      <c r="C38" s="13" t="s">
        <v>11</v>
      </c>
      <c r="D38" s="13">
        <v>12</v>
      </c>
      <c r="E38" s="13">
        <v>2004</v>
      </c>
      <c r="F38" s="13">
        <v>50</v>
      </c>
      <c r="G38" s="13"/>
      <c r="H38" s="13">
        <v>13</v>
      </c>
      <c r="I38" s="30"/>
      <c r="J38" s="13"/>
      <c r="K38" s="13"/>
    </row>
    <row r="39" spans="1:11">
      <c r="A39" s="11">
        <v>34</v>
      </c>
      <c r="B39" s="176" t="s">
        <v>47</v>
      </c>
      <c r="C39" s="13" t="s">
        <v>11</v>
      </c>
      <c r="D39" s="13"/>
      <c r="E39" s="13"/>
      <c r="F39" s="13"/>
      <c r="G39" s="13"/>
      <c r="H39" s="13"/>
      <c r="I39" s="30"/>
      <c r="J39" s="13">
        <v>13</v>
      </c>
      <c r="K39" s="13"/>
    </row>
    <row r="40" spans="1:11">
      <c r="A40" s="11">
        <v>35</v>
      </c>
      <c r="B40" s="12" t="s">
        <v>48</v>
      </c>
      <c r="C40" s="13" t="s">
        <v>11</v>
      </c>
      <c r="D40" s="13">
        <v>20</v>
      </c>
      <c r="E40" s="13">
        <v>2004</v>
      </c>
      <c r="F40" s="13">
        <v>80</v>
      </c>
      <c r="G40" s="13"/>
      <c r="H40" s="13"/>
      <c r="I40" s="13">
        <v>5</v>
      </c>
      <c r="J40" s="13"/>
      <c r="K40" s="13"/>
    </row>
    <row r="41" spans="1:11">
      <c r="A41" s="11">
        <v>36</v>
      </c>
      <c r="B41" s="176" t="s">
        <v>50</v>
      </c>
      <c r="C41" s="13" t="s">
        <v>11</v>
      </c>
      <c r="D41" s="13">
        <v>0</v>
      </c>
      <c r="E41" s="13">
        <v>0</v>
      </c>
      <c r="F41" s="13">
        <v>0</v>
      </c>
      <c r="G41" s="13"/>
      <c r="H41" s="13"/>
      <c r="I41" s="13"/>
      <c r="J41" s="30"/>
      <c r="K41" s="13">
        <v>25</v>
      </c>
    </row>
    <row r="42" spans="1:11">
      <c r="A42" s="11">
        <v>37</v>
      </c>
      <c r="B42" s="176" t="s">
        <v>51</v>
      </c>
      <c r="C42" s="13" t="s">
        <v>11</v>
      </c>
      <c r="D42" s="13">
        <v>0</v>
      </c>
      <c r="E42" s="13">
        <v>0</v>
      </c>
      <c r="F42" s="13">
        <v>0</v>
      </c>
      <c r="G42" s="13"/>
      <c r="H42" s="13"/>
      <c r="I42" s="13"/>
      <c r="J42" s="30"/>
      <c r="K42" s="13">
        <v>5</v>
      </c>
    </row>
    <row r="43" spans="1:11">
      <c r="A43" s="11">
        <v>38</v>
      </c>
      <c r="B43" s="176" t="s">
        <v>52</v>
      </c>
      <c r="C43" s="13" t="s">
        <v>11</v>
      </c>
      <c r="D43" s="13">
        <v>0</v>
      </c>
      <c r="E43" s="13">
        <v>0</v>
      </c>
      <c r="F43" s="13">
        <v>0</v>
      </c>
      <c r="G43" s="13"/>
      <c r="H43" s="13"/>
      <c r="I43" s="13"/>
      <c r="J43" s="13"/>
      <c r="K43" s="30">
        <v>5</v>
      </c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>
        <v>0</v>
      </c>
      <c r="F44" s="13">
        <v>0</v>
      </c>
      <c r="G44" s="13"/>
      <c r="H44" s="13"/>
      <c r="I44" s="13"/>
      <c r="J44" s="30"/>
      <c r="K44" s="13">
        <v>25</v>
      </c>
    </row>
    <row r="45" spans="1:11">
      <c r="A45" s="11">
        <v>41</v>
      </c>
      <c r="B45" s="176" t="s">
        <v>54</v>
      </c>
      <c r="C45" s="13" t="s">
        <v>11</v>
      </c>
      <c r="D45" s="13">
        <v>0</v>
      </c>
      <c r="E45" s="13">
        <v>0</v>
      </c>
      <c r="F45" s="13">
        <v>0</v>
      </c>
      <c r="G45" s="13"/>
      <c r="H45" s="13"/>
      <c r="I45" s="13">
        <v>25</v>
      </c>
      <c r="J45" s="13"/>
      <c r="K45" s="13"/>
    </row>
    <row r="46" spans="1:11">
      <c r="A46" s="11">
        <v>42</v>
      </c>
      <c r="B46" s="12" t="s">
        <v>55</v>
      </c>
      <c r="C46" s="13" t="s">
        <v>11</v>
      </c>
      <c r="D46" s="13">
        <v>5</v>
      </c>
      <c r="E46" s="13">
        <v>2004</v>
      </c>
      <c r="F46" s="13">
        <v>100</v>
      </c>
      <c r="G46" s="13"/>
      <c r="H46" s="13"/>
      <c r="I46" s="30"/>
      <c r="J46" s="13"/>
      <c r="K46" s="13"/>
    </row>
    <row r="47" spans="1:11">
      <c r="A47" s="11">
        <v>43</v>
      </c>
      <c r="B47" s="176" t="s">
        <v>56</v>
      </c>
      <c r="C47" s="13" t="s">
        <v>11</v>
      </c>
      <c r="D47" s="13">
        <v>0</v>
      </c>
      <c r="E47" s="13">
        <v>0</v>
      </c>
      <c r="F47" s="13">
        <v>0</v>
      </c>
      <c r="G47" s="13"/>
      <c r="H47" s="13"/>
      <c r="I47" s="30">
        <v>25</v>
      </c>
      <c r="J47" s="13"/>
      <c r="K47" s="13"/>
    </row>
    <row r="48" spans="1:11">
      <c r="A48" s="11">
        <v>44</v>
      </c>
      <c r="B48" s="176" t="s">
        <v>57</v>
      </c>
      <c r="C48" s="13" t="s">
        <v>11</v>
      </c>
      <c r="D48" s="13">
        <v>5</v>
      </c>
      <c r="E48" s="13">
        <v>2004</v>
      </c>
      <c r="F48" s="13">
        <v>20</v>
      </c>
      <c r="G48" s="13"/>
      <c r="H48" s="13"/>
      <c r="I48" s="13"/>
      <c r="J48" s="13">
        <v>20</v>
      </c>
      <c r="K48" s="13"/>
    </row>
    <row r="49" spans="1:11">
      <c r="A49" s="11">
        <v>45</v>
      </c>
      <c r="B49" s="12" t="s">
        <v>58</v>
      </c>
      <c r="C49" s="13" t="s">
        <v>11</v>
      </c>
      <c r="D49" s="13">
        <v>12</v>
      </c>
      <c r="E49" s="13">
        <v>2004</v>
      </c>
      <c r="F49" s="13">
        <v>50</v>
      </c>
      <c r="G49" s="13"/>
      <c r="H49" s="13"/>
      <c r="I49" s="30"/>
      <c r="J49" s="13">
        <v>13</v>
      </c>
      <c r="K49" s="30"/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>
        <v>0</v>
      </c>
      <c r="F50" s="13">
        <v>0</v>
      </c>
      <c r="G50" s="13"/>
      <c r="H50" s="13"/>
      <c r="I50" s="13"/>
      <c r="J50" s="30"/>
      <c r="K50" s="13">
        <v>5</v>
      </c>
    </row>
    <row r="51" spans="1:11">
      <c r="A51" s="11">
        <v>47</v>
      </c>
      <c r="B51" s="12" t="s">
        <v>60</v>
      </c>
      <c r="C51" s="13" t="s">
        <v>11</v>
      </c>
      <c r="D51" s="13">
        <v>0</v>
      </c>
      <c r="E51" s="13">
        <v>0</v>
      </c>
      <c r="F51" s="13">
        <v>0</v>
      </c>
      <c r="G51" s="13"/>
      <c r="H51" s="13"/>
      <c r="I51" s="13"/>
      <c r="J51" s="13"/>
      <c r="K51" s="13">
        <v>5</v>
      </c>
    </row>
    <row r="52" spans="1:11">
      <c r="A52" s="11">
        <v>48</v>
      </c>
      <c r="B52" s="12" t="s">
        <v>61</v>
      </c>
      <c r="C52" s="13" t="s">
        <v>11</v>
      </c>
      <c r="D52" s="13">
        <v>0</v>
      </c>
      <c r="E52" s="13">
        <v>0</v>
      </c>
      <c r="F52" s="13">
        <v>0</v>
      </c>
      <c r="G52" s="13"/>
      <c r="H52" s="13"/>
      <c r="I52" s="13"/>
      <c r="J52" s="30"/>
      <c r="K52" s="13">
        <v>25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>
        <v>0</v>
      </c>
      <c r="F53" s="13">
        <v>0</v>
      </c>
      <c r="G53" s="13"/>
      <c r="H53" s="13"/>
      <c r="I53" s="13"/>
      <c r="J53" s="30"/>
      <c r="K53" s="13">
        <v>5</v>
      </c>
    </row>
    <row r="54" spans="1:11">
      <c r="A54" s="11">
        <v>50</v>
      </c>
      <c r="B54" s="176" t="s">
        <v>63</v>
      </c>
      <c r="C54" s="13" t="s">
        <v>11</v>
      </c>
      <c r="D54" s="13">
        <v>0</v>
      </c>
      <c r="E54" s="13">
        <v>0</v>
      </c>
      <c r="F54" s="13">
        <v>0</v>
      </c>
      <c r="G54" s="13"/>
      <c r="H54" s="13"/>
      <c r="I54" s="13"/>
      <c r="J54" s="13"/>
      <c r="K54" s="30">
        <v>1</v>
      </c>
    </row>
    <row r="55" spans="1:11">
      <c r="A55" s="11">
        <v>51</v>
      </c>
      <c r="B55" s="12" t="s">
        <v>64</v>
      </c>
      <c r="C55" s="13" t="s">
        <v>11</v>
      </c>
      <c r="D55" s="13">
        <v>0</v>
      </c>
      <c r="E55" s="13">
        <v>0</v>
      </c>
      <c r="F55" s="13">
        <v>0</v>
      </c>
      <c r="G55" s="13"/>
      <c r="H55" s="13"/>
      <c r="I55" s="30">
        <v>25</v>
      </c>
      <c r="J55" s="13"/>
      <c r="K55" s="13"/>
    </row>
    <row r="56" spans="1:11">
      <c r="A56" s="11">
        <v>52</v>
      </c>
      <c r="B56" s="176" t="s">
        <v>65</v>
      </c>
      <c r="C56" s="13" t="s">
        <v>11</v>
      </c>
      <c r="D56" s="13">
        <v>0</v>
      </c>
      <c r="E56" s="13">
        <v>0</v>
      </c>
      <c r="F56" s="13">
        <v>0</v>
      </c>
      <c r="G56" s="13"/>
      <c r="H56" s="13"/>
      <c r="I56" s="13"/>
      <c r="J56" s="30">
        <v>25</v>
      </c>
      <c r="K56" s="13"/>
    </row>
    <row r="57" spans="1:11">
      <c r="A57" s="11">
        <v>53</v>
      </c>
      <c r="B57" s="12" t="s">
        <v>66</v>
      </c>
      <c r="C57" s="13" t="s">
        <v>11</v>
      </c>
      <c r="D57" s="13">
        <v>0</v>
      </c>
      <c r="E57" s="13">
        <v>0</v>
      </c>
      <c r="F57" s="13">
        <v>0</v>
      </c>
      <c r="G57" s="13"/>
      <c r="H57" s="13">
        <v>13</v>
      </c>
      <c r="I57" s="30"/>
      <c r="J57" s="13"/>
      <c r="K57" s="13"/>
    </row>
    <row r="58" spans="1:11">
      <c r="A58" s="11">
        <v>54</v>
      </c>
      <c r="B58" s="19" t="s">
        <v>68</v>
      </c>
      <c r="C58" s="13" t="s">
        <v>11</v>
      </c>
      <c r="D58" s="13">
        <v>0</v>
      </c>
      <c r="E58" s="13">
        <v>0</v>
      </c>
      <c r="F58" s="13">
        <v>0</v>
      </c>
      <c r="G58" s="13"/>
      <c r="H58" s="13"/>
      <c r="I58" s="13"/>
      <c r="J58" s="13"/>
      <c r="K58" s="30">
        <v>5</v>
      </c>
    </row>
    <row r="59" spans="1:1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>
        <v>0</v>
      </c>
      <c r="F60" s="13">
        <v>0</v>
      </c>
      <c r="G60" s="13"/>
      <c r="H60" s="13"/>
      <c r="I60" s="30">
        <v>1</v>
      </c>
      <c r="J60" s="13"/>
      <c r="K60" s="13"/>
    </row>
    <row r="61" spans="1:11">
      <c r="A61" s="11">
        <v>56</v>
      </c>
      <c r="B61" s="12" t="s">
        <v>72</v>
      </c>
      <c r="C61" s="13" t="s">
        <v>11</v>
      </c>
      <c r="D61" s="13">
        <v>0</v>
      </c>
      <c r="E61" s="13">
        <v>0</v>
      </c>
      <c r="F61" s="13">
        <v>0</v>
      </c>
      <c r="G61" s="13"/>
      <c r="H61" s="13"/>
      <c r="I61" s="30"/>
      <c r="J61" s="13">
        <v>1</v>
      </c>
      <c r="K61" s="13"/>
    </row>
    <row r="62" spans="1:11">
      <c r="A62" s="11">
        <v>57</v>
      </c>
      <c r="B62" s="12" t="s">
        <v>73</v>
      </c>
      <c r="C62" s="13" t="s">
        <v>11</v>
      </c>
      <c r="D62" s="13">
        <v>0</v>
      </c>
      <c r="E62" s="13">
        <v>0</v>
      </c>
      <c r="F62" s="13">
        <v>0</v>
      </c>
      <c r="G62" s="13"/>
      <c r="H62" s="13"/>
      <c r="I62" s="13">
        <v>25</v>
      </c>
      <c r="J62" s="13"/>
      <c r="K62" s="13"/>
    </row>
    <row r="63" spans="1:11" ht="22.5">
      <c r="A63" s="11">
        <v>58</v>
      </c>
      <c r="B63" s="12" t="s">
        <v>74</v>
      </c>
      <c r="C63" s="13" t="s">
        <v>11</v>
      </c>
      <c r="D63" s="13">
        <v>0</v>
      </c>
      <c r="E63" s="13">
        <v>0</v>
      </c>
      <c r="F63" s="13">
        <v>0</v>
      </c>
      <c r="G63" s="13"/>
      <c r="H63" s="13"/>
      <c r="I63" s="30">
        <v>5</v>
      </c>
      <c r="J63" s="13"/>
      <c r="K63" s="13"/>
    </row>
    <row r="64" spans="1:11">
      <c r="A64" s="11">
        <v>59</v>
      </c>
      <c r="B64" s="12" t="s">
        <v>75</v>
      </c>
      <c r="C64" s="13" t="s">
        <v>11</v>
      </c>
      <c r="D64" s="13">
        <v>0</v>
      </c>
      <c r="E64" s="13">
        <v>0</v>
      </c>
      <c r="F64" s="13">
        <v>0</v>
      </c>
      <c r="G64" s="13"/>
      <c r="H64" s="13"/>
      <c r="I64" s="30"/>
      <c r="J64" s="13">
        <v>1</v>
      </c>
      <c r="K64" s="13"/>
    </row>
    <row r="65" spans="1:11" ht="22.5">
      <c r="A65" s="11">
        <v>60</v>
      </c>
      <c r="B65" s="12" t="s">
        <v>76</v>
      </c>
      <c r="C65" s="13" t="s">
        <v>11</v>
      </c>
      <c r="D65" s="13">
        <v>1</v>
      </c>
      <c r="E65" s="13">
        <v>2006</v>
      </c>
      <c r="F65" s="13">
        <v>100</v>
      </c>
      <c r="G65" s="13"/>
      <c r="H65" s="13"/>
      <c r="I65" s="13"/>
      <c r="J65" s="30"/>
      <c r="K65" s="13"/>
    </row>
    <row r="66" spans="1:11">
      <c r="A66" s="11">
        <v>61</v>
      </c>
      <c r="B66" s="12" t="s">
        <v>77</v>
      </c>
      <c r="C66" s="13" t="s">
        <v>11</v>
      </c>
      <c r="D66" s="13">
        <v>0</v>
      </c>
      <c r="E66" s="13">
        <v>0</v>
      </c>
      <c r="F66" s="13">
        <v>0</v>
      </c>
      <c r="G66" s="13"/>
      <c r="H66" s="13"/>
      <c r="I66" s="30"/>
      <c r="J66" s="13"/>
      <c r="K66" s="13">
        <v>5</v>
      </c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>
        <v>0</v>
      </c>
      <c r="F67" s="13">
        <v>0</v>
      </c>
      <c r="G67" s="13"/>
      <c r="H67" s="13"/>
      <c r="I67" s="30"/>
      <c r="J67" s="30">
        <v>1</v>
      </c>
      <c r="K67" s="13"/>
    </row>
    <row r="68" spans="1:11">
      <c r="A68" s="11">
        <v>63</v>
      </c>
      <c r="B68" s="12" t="s">
        <v>79</v>
      </c>
      <c r="C68" s="13" t="s">
        <v>11</v>
      </c>
      <c r="D68" s="13">
        <v>1</v>
      </c>
      <c r="E68" s="13">
        <v>2004</v>
      </c>
      <c r="F68" s="13">
        <v>20</v>
      </c>
      <c r="G68" s="13"/>
      <c r="H68" s="13"/>
      <c r="I68" s="30">
        <v>4</v>
      </c>
      <c r="J68" s="13"/>
      <c r="K68" s="13"/>
    </row>
    <row r="69" spans="1:11">
      <c r="A69" s="11">
        <v>64</v>
      </c>
      <c r="B69" s="12" t="s">
        <v>80</v>
      </c>
      <c r="C69" s="13" t="s">
        <v>11</v>
      </c>
      <c r="D69" s="13"/>
      <c r="E69" s="13"/>
      <c r="F69" s="13"/>
      <c r="G69" s="13"/>
      <c r="H69" s="13"/>
      <c r="I69" s="13"/>
      <c r="J69" s="13">
        <v>1</v>
      </c>
      <c r="K69" s="30"/>
    </row>
    <row r="70" spans="1:11">
      <c r="A70" s="11">
        <v>65</v>
      </c>
      <c r="B70" s="12" t="s">
        <v>81</v>
      </c>
      <c r="C70" s="13" t="s">
        <v>11</v>
      </c>
      <c r="D70" s="13">
        <v>1</v>
      </c>
      <c r="E70" s="13">
        <v>2004</v>
      </c>
      <c r="F70" s="13">
        <v>100</v>
      </c>
      <c r="G70" s="13"/>
      <c r="H70" s="13"/>
      <c r="I70" s="13"/>
      <c r="J70" s="30"/>
      <c r="K70" s="13"/>
    </row>
    <row r="71" spans="1:11">
      <c r="A71" s="11">
        <v>66</v>
      </c>
      <c r="B71" s="12" t="s">
        <v>82</v>
      </c>
      <c r="C71" s="13" t="s">
        <v>11</v>
      </c>
      <c r="D71" s="13">
        <v>0</v>
      </c>
      <c r="E71" s="13">
        <v>0</v>
      </c>
      <c r="F71" s="13">
        <v>0</v>
      </c>
      <c r="G71" s="13"/>
      <c r="H71" s="13">
        <v>1</v>
      </c>
      <c r="I71" s="30"/>
      <c r="J71" s="13"/>
      <c r="K71" s="13"/>
    </row>
    <row r="72" spans="1:1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 t="s">
        <v>11</v>
      </c>
      <c r="D73" s="13">
        <v>0</v>
      </c>
      <c r="E73" s="13">
        <v>0</v>
      </c>
      <c r="F73" s="13">
        <v>0</v>
      </c>
      <c r="G73" s="13"/>
      <c r="H73" s="13"/>
      <c r="I73" s="30"/>
      <c r="J73" s="13"/>
      <c r="K73" s="13">
        <v>5</v>
      </c>
    </row>
    <row r="74" spans="1:11">
      <c r="A74" s="11">
        <v>68</v>
      </c>
      <c r="B74" s="12" t="s">
        <v>85</v>
      </c>
      <c r="C74" s="13" t="s">
        <v>11</v>
      </c>
      <c r="D74" s="13">
        <v>1</v>
      </c>
      <c r="E74" s="13">
        <v>2006</v>
      </c>
      <c r="F74" s="13">
        <v>100</v>
      </c>
      <c r="G74" s="13"/>
      <c r="H74" s="13"/>
      <c r="I74" s="13"/>
      <c r="J74" s="13"/>
      <c r="K74" s="30"/>
    </row>
    <row r="75" spans="1:11">
      <c r="A75" s="11">
        <v>69</v>
      </c>
      <c r="B75" s="12" t="s">
        <v>86</v>
      </c>
      <c r="C75" s="13" t="s">
        <v>11</v>
      </c>
      <c r="D75" s="13">
        <v>1</v>
      </c>
      <c r="E75" s="13">
        <v>2006</v>
      </c>
      <c r="F75" s="13">
        <v>100</v>
      </c>
      <c r="G75" s="13"/>
      <c r="H75" s="13"/>
      <c r="I75" s="30"/>
      <c r="J75" s="13"/>
      <c r="K75" s="13"/>
    </row>
    <row r="76" spans="1:11">
      <c r="A76" s="11">
        <v>70</v>
      </c>
      <c r="B76" s="12" t="s">
        <v>87</v>
      </c>
      <c r="C76" s="13" t="s">
        <v>11</v>
      </c>
      <c r="D76" s="13"/>
      <c r="E76" s="13"/>
      <c r="F76" s="13"/>
      <c r="G76" s="13"/>
      <c r="H76" s="13"/>
      <c r="I76" s="13"/>
      <c r="J76" s="13">
        <v>1</v>
      </c>
      <c r="K76" s="13"/>
    </row>
    <row r="77" spans="1:11">
      <c r="A77" s="11">
        <v>71</v>
      </c>
      <c r="B77" s="12" t="s">
        <v>88</v>
      </c>
      <c r="C77" s="13" t="s">
        <v>11</v>
      </c>
      <c r="D77" s="13">
        <v>1</v>
      </c>
      <c r="E77" s="13">
        <v>2006</v>
      </c>
      <c r="F77" s="13">
        <v>100</v>
      </c>
      <c r="G77" s="13"/>
      <c r="H77" s="13"/>
      <c r="I77" s="13"/>
      <c r="J77" s="13"/>
      <c r="K77" s="13"/>
    </row>
    <row r="78" spans="1:11">
      <c r="A78" s="11">
        <v>72</v>
      </c>
      <c r="B78" s="12" t="s">
        <v>89</v>
      </c>
      <c r="C78" s="13" t="s">
        <v>11</v>
      </c>
      <c r="D78" s="13">
        <v>5</v>
      </c>
      <c r="E78" s="13">
        <v>2006</v>
      </c>
      <c r="F78" s="13">
        <v>100</v>
      </c>
      <c r="G78" s="13"/>
      <c r="H78" s="13"/>
      <c r="I78" s="13"/>
      <c r="J78" s="13"/>
      <c r="K78" s="13"/>
    </row>
    <row r="79" spans="1:11">
      <c r="A79" s="11">
        <v>73</v>
      </c>
      <c r="B79" s="12" t="s">
        <v>90</v>
      </c>
      <c r="C79" s="13" t="s">
        <v>11</v>
      </c>
      <c r="D79" s="13">
        <v>0</v>
      </c>
      <c r="E79" s="13">
        <v>0</v>
      </c>
      <c r="F79" s="13">
        <v>0</v>
      </c>
      <c r="G79" s="13"/>
      <c r="H79" s="13"/>
      <c r="I79" s="13"/>
      <c r="J79" s="30"/>
      <c r="K79" s="13">
        <v>1</v>
      </c>
    </row>
    <row r="80" spans="1:11">
      <c r="A80" s="11">
        <v>74</v>
      </c>
      <c r="B80" s="12" t="s">
        <v>91</v>
      </c>
      <c r="C80" s="13" t="s">
        <v>11</v>
      </c>
      <c r="D80" s="13">
        <v>0</v>
      </c>
      <c r="E80" s="13">
        <v>0</v>
      </c>
      <c r="F80" s="13">
        <v>0</v>
      </c>
      <c r="G80" s="13"/>
      <c r="H80" s="13"/>
      <c r="I80" s="13"/>
      <c r="J80" s="13"/>
      <c r="K80" s="30">
        <v>1</v>
      </c>
    </row>
    <row r="81" spans="1:1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33.75">
      <c r="A82" s="11">
        <v>75</v>
      </c>
      <c r="B82" s="14" t="s">
        <v>93</v>
      </c>
      <c r="C82" s="13" t="s">
        <v>11</v>
      </c>
      <c r="D82" s="13">
        <v>0</v>
      </c>
      <c r="E82" s="13">
        <v>0</v>
      </c>
      <c r="F82" s="13">
        <v>0</v>
      </c>
      <c r="G82" s="13"/>
      <c r="H82" s="13"/>
      <c r="I82" s="30">
        <v>1</v>
      </c>
      <c r="J82" s="13"/>
      <c r="K82" s="13"/>
    </row>
    <row r="83" spans="1:11" ht="22.5">
      <c r="A83" s="21">
        <v>76</v>
      </c>
      <c r="B83" s="12" t="s">
        <v>94</v>
      </c>
      <c r="C83" s="13" t="s">
        <v>11</v>
      </c>
      <c r="D83" s="13">
        <v>0</v>
      </c>
      <c r="E83" s="13">
        <v>0</v>
      </c>
      <c r="F83" s="13">
        <v>0</v>
      </c>
      <c r="G83" s="13"/>
      <c r="H83" s="13"/>
      <c r="I83" s="13">
        <v>25</v>
      </c>
      <c r="J83" s="30"/>
      <c r="K83" s="13"/>
    </row>
    <row r="84" spans="1:1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 t="s">
        <v>11</v>
      </c>
      <c r="D85" s="13">
        <v>0</v>
      </c>
      <c r="E85" s="13">
        <v>0</v>
      </c>
      <c r="F85" s="13">
        <v>0</v>
      </c>
      <c r="G85" s="13"/>
      <c r="H85" s="13"/>
      <c r="I85" s="13"/>
      <c r="J85" s="13"/>
      <c r="K85" s="30">
        <v>1</v>
      </c>
    </row>
    <row r="86" spans="1:11">
      <c r="A86" s="11">
        <v>78</v>
      </c>
      <c r="B86" s="14" t="s">
        <v>97</v>
      </c>
      <c r="C86" s="13" t="s">
        <v>11</v>
      </c>
      <c r="D86" s="13">
        <v>0</v>
      </c>
      <c r="E86" s="13">
        <v>0</v>
      </c>
      <c r="F86" s="13">
        <v>0</v>
      </c>
      <c r="G86" s="13"/>
      <c r="H86" s="13"/>
      <c r="I86" s="30"/>
      <c r="J86" s="13"/>
      <c r="K86" s="13">
        <v>20</v>
      </c>
    </row>
    <row r="87" spans="1:11" ht="22.5">
      <c r="A87" s="11">
        <v>79</v>
      </c>
      <c r="B87" s="14" t="s">
        <v>98</v>
      </c>
      <c r="C87" s="13" t="s">
        <v>11</v>
      </c>
      <c r="D87" s="13">
        <v>0</v>
      </c>
      <c r="E87" s="13">
        <v>0</v>
      </c>
      <c r="F87" s="13">
        <v>0</v>
      </c>
      <c r="G87" s="13"/>
      <c r="H87" s="13"/>
      <c r="I87" s="13"/>
      <c r="J87" s="30"/>
      <c r="K87" s="13">
        <v>1</v>
      </c>
    </row>
    <row r="88" spans="1:11">
      <c r="A88" s="11">
        <v>80</v>
      </c>
      <c r="B88" s="14" t="s">
        <v>99</v>
      </c>
      <c r="C88" s="13" t="s">
        <v>11</v>
      </c>
      <c r="D88" s="13">
        <v>0</v>
      </c>
      <c r="E88" s="13">
        <v>0</v>
      </c>
      <c r="F88" s="13">
        <v>0</v>
      </c>
      <c r="G88" s="13"/>
      <c r="H88" s="13"/>
      <c r="I88" s="13"/>
      <c r="J88" s="13"/>
      <c r="K88" s="13">
        <v>1</v>
      </c>
    </row>
    <row r="89" spans="1:11" ht="22.5">
      <c r="A89" s="11">
        <v>81</v>
      </c>
      <c r="B89" s="14" t="s">
        <v>100</v>
      </c>
      <c r="C89" s="13" t="s">
        <v>11</v>
      </c>
      <c r="D89" s="13">
        <v>1</v>
      </c>
      <c r="E89" s="13">
        <v>2004</v>
      </c>
      <c r="F89" s="13">
        <v>100</v>
      </c>
      <c r="G89" s="13"/>
      <c r="H89" s="13"/>
      <c r="I89" s="13"/>
      <c r="J89" s="13"/>
      <c r="K89" s="13"/>
    </row>
    <row r="90" spans="1:11">
      <c r="A90" s="11">
        <v>82</v>
      </c>
      <c r="B90" s="14" t="s">
        <v>101</v>
      </c>
      <c r="C90" s="13" t="s">
        <v>11</v>
      </c>
      <c r="D90" s="13">
        <v>0</v>
      </c>
      <c r="E90" s="13">
        <v>0</v>
      </c>
      <c r="F90" s="13">
        <v>0</v>
      </c>
      <c r="G90" s="13"/>
      <c r="H90" s="13"/>
      <c r="I90" s="30"/>
      <c r="J90" s="13"/>
      <c r="K90" s="13">
        <v>1</v>
      </c>
    </row>
    <row r="91" spans="1:11" ht="22.5">
      <c r="A91" s="11">
        <v>83</v>
      </c>
      <c r="B91" s="14" t="s">
        <v>102</v>
      </c>
      <c r="C91" s="13" t="s">
        <v>11</v>
      </c>
      <c r="D91" s="13">
        <v>0</v>
      </c>
      <c r="E91" s="13">
        <v>0</v>
      </c>
      <c r="F91" s="13">
        <v>0</v>
      </c>
      <c r="G91" s="13"/>
      <c r="H91" s="13"/>
      <c r="I91" s="13"/>
      <c r="J91" s="30"/>
      <c r="K91" s="13">
        <v>1</v>
      </c>
    </row>
    <row r="92" spans="1:11" ht="22.5">
      <c r="A92" s="11">
        <v>84</v>
      </c>
      <c r="B92" s="14" t="s">
        <v>103</v>
      </c>
      <c r="C92" s="13" t="s">
        <v>11</v>
      </c>
      <c r="D92" s="13">
        <v>0</v>
      </c>
      <c r="E92" s="13">
        <v>0</v>
      </c>
      <c r="F92" s="13">
        <v>0</v>
      </c>
      <c r="G92" s="13"/>
      <c r="H92" s="13"/>
      <c r="I92" s="13"/>
      <c r="J92" s="30"/>
      <c r="K92" s="13">
        <v>1</v>
      </c>
    </row>
    <row r="93" spans="1:11">
      <c r="A93" s="11">
        <v>85</v>
      </c>
      <c r="B93" s="14" t="s">
        <v>104</v>
      </c>
      <c r="C93" s="13" t="s">
        <v>11</v>
      </c>
      <c r="D93" s="13">
        <v>0</v>
      </c>
      <c r="E93" s="13">
        <v>0</v>
      </c>
      <c r="F93" s="13">
        <v>0</v>
      </c>
      <c r="G93" s="13"/>
      <c r="H93" s="13"/>
      <c r="I93" s="30"/>
      <c r="J93" s="13"/>
      <c r="K93" s="13">
        <v>1</v>
      </c>
    </row>
    <row r="94" spans="1:11">
      <c r="A94" s="11">
        <v>86</v>
      </c>
      <c r="B94" s="14" t="s">
        <v>105</v>
      </c>
      <c r="C94" s="13" t="s">
        <v>11</v>
      </c>
      <c r="D94" s="13">
        <v>0</v>
      </c>
      <c r="E94" s="13">
        <v>0</v>
      </c>
      <c r="F94" s="13">
        <v>0</v>
      </c>
      <c r="G94" s="13"/>
      <c r="H94" s="13"/>
      <c r="I94" s="30"/>
      <c r="J94" s="13"/>
      <c r="K94" s="13">
        <v>1</v>
      </c>
    </row>
    <row r="95" spans="1:11">
      <c r="A95" s="11">
        <v>87</v>
      </c>
      <c r="B95" s="14" t="s">
        <v>106</v>
      </c>
      <c r="C95" s="13" t="s">
        <v>11</v>
      </c>
      <c r="D95" s="13">
        <v>0</v>
      </c>
      <c r="E95" s="13">
        <v>0</v>
      </c>
      <c r="F95" s="13">
        <v>0</v>
      </c>
      <c r="G95" s="13"/>
      <c r="H95" s="13"/>
      <c r="I95" s="30"/>
      <c r="J95" s="13"/>
      <c r="K95" s="13">
        <v>1</v>
      </c>
    </row>
    <row r="96" spans="1:11">
      <c r="A96" s="11">
        <v>88</v>
      </c>
      <c r="B96" s="14" t="s">
        <v>107</v>
      </c>
      <c r="C96" s="13" t="s">
        <v>11</v>
      </c>
      <c r="D96" s="13">
        <v>0</v>
      </c>
      <c r="E96" s="13">
        <v>0</v>
      </c>
      <c r="F96" s="13">
        <v>0</v>
      </c>
      <c r="G96" s="13"/>
      <c r="H96" s="13"/>
      <c r="I96" s="30"/>
      <c r="J96" s="13"/>
      <c r="K96" s="13">
        <v>1</v>
      </c>
    </row>
    <row r="97" spans="1:11" ht="22.5">
      <c r="A97" s="11">
        <v>89</v>
      </c>
      <c r="B97" s="14" t="s">
        <v>108</v>
      </c>
      <c r="C97" s="13" t="s">
        <v>11</v>
      </c>
      <c r="D97" s="13">
        <v>0</v>
      </c>
      <c r="E97" s="13">
        <v>0</v>
      </c>
      <c r="F97" s="13">
        <v>0</v>
      </c>
      <c r="G97" s="13"/>
      <c r="H97" s="13"/>
      <c r="I97" s="13"/>
      <c r="J97" s="30"/>
      <c r="K97" s="13">
        <v>1</v>
      </c>
    </row>
    <row r="98" spans="1:11">
      <c r="A98" s="11">
        <v>90</v>
      </c>
      <c r="B98" s="14" t="s">
        <v>109</v>
      </c>
      <c r="C98" s="13" t="s">
        <v>11</v>
      </c>
      <c r="D98" s="13">
        <v>0</v>
      </c>
      <c r="E98" s="13">
        <v>0</v>
      </c>
      <c r="F98" s="13">
        <v>0</v>
      </c>
      <c r="G98" s="13"/>
      <c r="H98" s="13"/>
      <c r="I98" s="13"/>
      <c r="J98" s="30"/>
      <c r="K98" s="13">
        <v>1</v>
      </c>
    </row>
    <row r="99" spans="1:11">
      <c r="A99" s="11">
        <v>91</v>
      </c>
      <c r="B99" s="14" t="s">
        <v>110</v>
      </c>
      <c r="C99" s="13" t="s">
        <v>11</v>
      </c>
      <c r="D99" s="13">
        <v>0</v>
      </c>
      <c r="E99" s="13">
        <v>0</v>
      </c>
      <c r="F99" s="13">
        <v>0</v>
      </c>
      <c r="G99" s="13"/>
      <c r="H99" s="13"/>
      <c r="I99" s="13"/>
      <c r="J99" s="30"/>
      <c r="K99" s="13">
        <v>1</v>
      </c>
    </row>
    <row r="100" spans="1:11">
      <c r="A100" s="11">
        <v>92</v>
      </c>
      <c r="B100" s="14" t="s">
        <v>111</v>
      </c>
      <c r="C100" s="13" t="s">
        <v>11</v>
      </c>
      <c r="D100" s="13">
        <v>0</v>
      </c>
      <c r="E100" s="13">
        <v>0</v>
      </c>
      <c r="F100" s="13">
        <v>0</v>
      </c>
      <c r="G100" s="13"/>
      <c r="H100" s="13"/>
      <c r="I100" s="13"/>
      <c r="J100" s="30"/>
      <c r="K100" s="13">
        <v>1</v>
      </c>
    </row>
    <row r="101" spans="1:11" ht="22.5">
      <c r="A101" s="11">
        <v>93</v>
      </c>
      <c r="B101" s="14" t="s">
        <v>112</v>
      </c>
      <c r="C101" s="13" t="s">
        <v>11</v>
      </c>
      <c r="D101" s="13">
        <v>0</v>
      </c>
      <c r="E101" s="13">
        <v>0</v>
      </c>
      <c r="F101" s="13">
        <v>0</v>
      </c>
      <c r="G101" s="13"/>
      <c r="H101" s="13"/>
      <c r="I101" s="13"/>
      <c r="J101" s="30"/>
      <c r="K101" s="13">
        <v>1</v>
      </c>
    </row>
    <row r="102" spans="1:11">
      <c r="A102" s="11">
        <v>94</v>
      </c>
      <c r="B102" s="14" t="s">
        <v>113</v>
      </c>
      <c r="C102" s="13" t="s">
        <v>11</v>
      </c>
      <c r="D102" s="13">
        <v>0</v>
      </c>
      <c r="E102" s="13">
        <v>0</v>
      </c>
      <c r="F102" s="13">
        <v>0</v>
      </c>
      <c r="G102" s="13"/>
      <c r="H102" s="13"/>
      <c r="I102" s="13"/>
      <c r="J102" s="30"/>
      <c r="K102" s="13">
        <v>1</v>
      </c>
    </row>
    <row r="103" spans="1:11" ht="22.5">
      <c r="A103" s="11">
        <v>95</v>
      </c>
      <c r="B103" s="14" t="s">
        <v>114</v>
      </c>
      <c r="C103" s="13" t="s">
        <v>11</v>
      </c>
      <c r="D103" s="13">
        <v>0</v>
      </c>
      <c r="E103" s="13">
        <v>0</v>
      </c>
      <c r="F103" s="13">
        <v>0</v>
      </c>
      <c r="G103" s="13"/>
      <c r="H103" s="13"/>
      <c r="I103" s="13"/>
      <c r="J103" s="30"/>
      <c r="K103" s="13">
        <v>1</v>
      </c>
    </row>
    <row r="104" spans="1:11" ht="33.75">
      <c r="A104" s="11">
        <v>96</v>
      </c>
      <c r="B104" s="14" t="s">
        <v>115</v>
      </c>
      <c r="C104" s="13" t="s">
        <v>11</v>
      </c>
      <c r="D104" s="13">
        <v>0</v>
      </c>
      <c r="E104" s="13">
        <v>0</v>
      </c>
      <c r="F104" s="13">
        <v>0</v>
      </c>
      <c r="G104" s="13"/>
      <c r="H104" s="13"/>
      <c r="I104" s="13"/>
      <c r="J104" s="30"/>
      <c r="K104" s="13">
        <v>1</v>
      </c>
    </row>
    <row r="105" spans="1:11">
      <c r="A105" s="11">
        <v>97</v>
      </c>
      <c r="B105" s="14" t="s">
        <v>116</v>
      </c>
      <c r="C105" s="13" t="s">
        <v>11</v>
      </c>
      <c r="D105" s="13">
        <v>0</v>
      </c>
      <c r="E105" s="13">
        <v>0</v>
      </c>
      <c r="F105" s="13">
        <v>0</v>
      </c>
      <c r="G105" s="13"/>
      <c r="H105" s="13"/>
      <c r="I105" s="13"/>
      <c r="J105" s="30"/>
      <c r="K105" s="13">
        <v>1</v>
      </c>
    </row>
    <row r="106" spans="1:1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>
        <v>0</v>
      </c>
      <c r="E107" s="13">
        <v>0</v>
      </c>
      <c r="F107" s="13">
        <v>0</v>
      </c>
      <c r="G107" s="13"/>
      <c r="H107" s="13"/>
      <c r="I107" s="30"/>
      <c r="J107" s="13"/>
      <c r="K107" s="13">
        <v>1</v>
      </c>
    </row>
    <row r="108" spans="1:1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 t="s">
        <v>11</v>
      </c>
      <c r="D110" s="13">
        <v>0</v>
      </c>
      <c r="E110" s="13">
        <v>0</v>
      </c>
      <c r="F110" s="13">
        <v>0</v>
      </c>
      <c r="G110" s="13"/>
      <c r="H110" s="13"/>
      <c r="I110" s="13"/>
      <c r="J110" s="30"/>
      <c r="K110" s="13">
        <v>1</v>
      </c>
    </row>
    <row r="111" spans="1:11" ht="33.75">
      <c r="A111" s="22">
        <v>100</v>
      </c>
      <c r="B111" s="14" t="s">
        <v>122</v>
      </c>
      <c r="C111" s="13" t="s">
        <v>11</v>
      </c>
      <c r="D111" s="13">
        <v>0</v>
      </c>
      <c r="E111" s="13">
        <v>0</v>
      </c>
      <c r="F111" s="13">
        <v>0</v>
      </c>
      <c r="G111" s="13"/>
      <c r="H111" s="13"/>
      <c r="I111" s="13"/>
      <c r="J111" s="30"/>
      <c r="K111" s="13">
        <v>1</v>
      </c>
    </row>
    <row r="112" spans="1:1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0</v>
      </c>
      <c r="E113" s="13">
        <v>0</v>
      </c>
      <c r="F113" s="13">
        <v>0</v>
      </c>
      <c r="G113" s="13"/>
      <c r="H113" s="13"/>
      <c r="I113" s="13"/>
      <c r="J113" s="13">
        <v>1</v>
      </c>
      <c r="K113" s="30"/>
    </row>
    <row r="114" spans="1:1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11</v>
      </c>
      <c r="D115" s="13">
        <v>0</v>
      </c>
      <c r="E115" s="13">
        <v>0</v>
      </c>
      <c r="F115" s="13">
        <v>0</v>
      </c>
      <c r="G115" s="13"/>
      <c r="H115" s="13"/>
      <c r="I115" s="13"/>
      <c r="J115" s="13">
        <v>1</v>
      </c>
      <c r="K115" s="30"/>
    </row>
    <row r="116" spans="1:1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 t="s">
        <v>11</v>
      </c>
      <c r="D117" s="13">
        <v>0</v>
      </c>
      <c r="E117" s="13">
        <v>0</v>
      </c>
      <c r="F117" s="13">
        <v>0</v>
      </c>
      <c r="G117" s="13"/>
      <c r="H117" s="13"/>
      <c r="I117" s="13"/>
      <c r="J117" s="30"/>
      <c r="K117" s="13">
        <v>1</v>
      </c>
    </row>
    <row r="118" spans="1:11" ht="22.5">
      <c r="A118" s="22">
        <v>104</v>
      </c>
      <c r="B118" s="14" t="s">
        <v>129</v>
      </c>
      <c r="C118" s="13" t="s">
        <v>11</v>
      </c>
      <c r="D118" s="13">
        <v>0</v>
      </c>
      <c r="E118" s="13">
        <v>0</v>
      </c>
      <c r="F118" s="13">
        <v>0</v>
      </c>
      <c r="G118" s="13"/>
      <c r="H118" s="13"/>
      <c r="I118" s="13"/>
      <c r="J118" s="30"/>
      <c r="K118" s="13">
        <v>1</v>
      </c>
    </row>
    <row r="119" spans="1:11" ht="45">
      <c r="A119" s="23"/>
      <c r="B119" s="24" t="s">
        <v>130</v>
      </c>
      <c r="C119" s="13"/>
      <c r="D119" s="13">
        <v>0</v>
      </c>
      <c r="E119" s="13">
        <v>0</v>
      </c>
      <c r="F119" s="13">
        <v>0</v>
      </c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 t="s">
        <v>11</v>
      </c>
      <c r="D120" s="13">
        <v>0</v>
      </c>
      <c r="E120" s="13">
        <v>0</v>
      </c>
      <c r="F120" s="13">
        <v>0</v>
      </c>
      <c r="G120" s="13"/>
      <c r="H120" s="13"/>
      <c r="I120" s="30">
        <v>1</v>
      </c>
      <c r="J120" s="13"/>
      <c r="K120" s="13"/>
    </row>
    <row r="121" spans="1:11">
      <c r="A121" s="22">
        <v>106</v>
      </c>
      <c r="B121" s="14" t="s">
        <v>132</v>
      </c>
      <c r="C121" s="13" t="s">
        <v>11</v>
      </c>
      <c r="D121" s="13">
        <v>0</v>
      </c>
      <c r="E121" s="13">
        <v>0</v>
      </c>
      <c r="F121" s="13">
        <v>0</v>
      </c>
      <c r="G121" s="13"/>
      <c r="H121" s="13"/>
      <c r="I121" s="30">
        <v>1</v>
      </c>
      <c r="J121" s="13"/>
      <c r="K121" s="13"/>
    </row>
    <row r="122" spans="1:1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 t="s">
        <v>11</v>
      </c>
      <c r="D124" s="13">
        <v>1</v>
      </c>
      <c r="E124" s="13">
        <v>2004</v>
      </c>
      <c r="F124" s="13">
        <v>100</v>
      </c>
      <c r="G124" s="13"/>
      <c r="H124" s="13"/>
      <c r="I124" s="30"/>
      <c r="J124" s="13"/>
      <c r="K124" s="13"/>
    </row>
    <row r="125" spans="1:11">
      <c r="A125" s="22">
        <v>108</v>
      </c>
      <c r="B125" s="14" t="s">
        <v>136</v>
      </c>
      <c r="C125" s="13" t="s">
        <v>11</v>
      </c>
      <c r="D125" s="13">
        <v>1</v>
      </c>
      <c r="E125" s="13">
        <v>2004</v>
      </c>
      <c r="F125" s="13">
        <v>100</v>
      </c>
      <c r="G125" s="13"/>
      <c r="H125" s="13"/>
      <c r="I125" s="30"/>
      <c r="J125" s="13"/>
      <c r="K125" s="13"/>
    </row>
    <row r="126" spans="1:11">
      <c r="A126" s="22">
        <v>109</v>
      </c>
      <c r="B126" s="14" t="s">
        <v>137</v>
      </c>
      <c r="C126" s="13" t="s">
        <v>11</v>
      </c>
      <c r="D126" s="13">
        <v>0</v>
      </c>
      <c r="E126" s="13">
        <v>0</v>
      </c>
      <c r="F126" s="13">
        <v>0</v>
      </c>
      <c r="G126" s="13"/>
      <c r="H126" s="13"/>
      <c r="I126" s="30">
        <v>1</v>
      </c>
      <c r="J126" s="13"/>
      <c r="K126" s="13"/>
    </row>
    <row r="127" spans="1:11" ht="22.5">
      <c r="A127" s="22">
        <v>110</v>
      </c>
      <c r="B127" s="14" t="s">
        <v>138</v>
      </c>
      <c r="C127" s="13" t="s">
        <v>11</v>
      </c>
      <c r="D127" s="13">
        <v>0</v>
      </c>
      <c r="E127" s="13">
        <v>0</v>
      </c>
      <c r="F127" s="13">
        <v>0</v>
      </c>
      <c r="G127" s="13"/>
      <c r="H127" s="13"/>
      <c r="I127" s="13">
        <v>1</v>
      </c>
      <c r="J127" s="30"/>
      <c r="K127" s="13"/>
    </row>
    <row r="128" spans="1:1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141</v>
      </c>
      <c r="D129" s="13">
        <v>1000</v>
      </c>
      <c r="E129" s="13">
        <v>2011</v>
      </c>
      <c r="F129" s="13">
        <v>100</v>
      </c>
      <c r="G129" s="13"/>
      <c r="H129" s="13"/>
      <c r="I129" s="30"/>
      <c r="J129" s="13"/>
      <c r="K129" s="13"/>
    </row>
    <row r="130" spans="1:11">
      <c r="A130" s="11">
        <v>112</v>
      </c>
      <c r="B130" s="12" t="s">
        <v>144</v>
      </c>
      <c r="C130" s="13" t="s">
        <v>145</v>
      </c>
      <c r="D130" s="13">
        <v>0</v>
      </c>
      <c r="E130" s="13">
        <v>0</v>
      </c>
      <c r="F130" s="13">
        <v>0</v>
      </c>
      <c r="G130" s="13"/>
      <c r="H130" s="13"/>
      <c r="I130" s="30">
        <v>3</v>
      </c>
      <c r="J130" s="13"/>
      <c r="K130" s="13"/>
    </row>
    <row r="131" spans="1:11">
      <c r="A131" s="11">
        <v>113</v>
      </c>
      <c r="B131" s="12" t="s">
        <v>148</v>
      </c>
      <c r="C131" s="13" t="s">
        <v>183</v>
      </c>
      <c r="D131" s="13">
        <v>0.5</v>
      </c>
      <c r="E131" s="13"/>
      <c r="F131" s="13">
        <v>100</v>
      </c>
      <c r="G131" s="13"/>
      <c r="H131" s="13"/>
      <c r="I131" s="30"/>
      <c r="J131" s="13"/>
      <c r="K131" s="13"/>
    </row>
    <row r="132" spans="1:11">
      <c r="A132" s="11">
        <v>114</v>
      </c>
      <c r="B132" s="12" t="s">
        <v>152</v>
      </c>
      <c r="C132" s="13" t="s">
        <v>11</v>
      </c>
      <c r="D132" s="13">
        <v>1</v>
      </c>
      <c r="E132" s="13">
        <v>2011</v>
      </c>
      <c r="F132" s="13">
        <v>100</v>
      </c>
      <c r="G132" s="13"/>
      <c r="H132" s="13"/>
      <c r="I132" s="30"/>
      <c r="J132" s="13"/>
      <c r="K132" s="13"/>
    </row>
    <row r="133" spans="1:11">
      <c r="A133" s="11">
        <v>115</v>
      </c>
      <c r="B133" s="12" t="s">
        <v>153</v>
      </c>
      <c r="C133" s="13" t="s">
        <v>11</v>
      </c>
      <c r="D133" s="13">
        <v>0</v>
      </c>
      <c r="E133" s="13">
        <v>0</v>
      </c>
      <c r="F133" s="13">
        <v>0</v>
      </c>
      <c r="G133" s="13"/>
      <c r="H133" s="13"/>
      <c r="I133" s="30">
        <v>5</v>
      </c>
      <c r="J133" s="13"/>
      <c r="K133" s="13"/>
    </row>
    <row r="134" spans="1:11">
      <c r="A134" s="11">
        <v>116</v>
      </c>
      <c r="B134" s="12" t="s">
        <v>155</v>
      </c>
      <c r="C134" s="13" t="s">
        <v>11</v>
      </c>
      <c r="D134" s="13">
        <v>0</v>
      </c>
      <c r="E134" s="13">
        <v>0</v>
      </c>
      <c r="F134" s="13">
        <v>0</v>
      </c>
      <c r="G134" s="13"/>
      <c r="H134" s="13"/>
      <c r="I134" s="30">
        <v>1</v>
      </c>
      <c r="J134" s="13"/>
      <c r="K134" s="13"/>
    </row>
    <row r="135" spans="1:11">
      <c r="A135" s="11">
        <v>117</v>
      </c>
      <c r="B135" s="12" t="s">
        <v>157</v>
      </c>
      <c r="C135" s="13" t="s">
        <v>191</v>
      </c>
      <c r="D135" s="13">
        <v>0</v>
      </c>
      <c r="E135" s="13">
        <v>0</v>
      </c>
      <c r="F135" s="13">
        <v>0</v>
      </c>
      <c r="G135" s="13"/>
      <c r="H135" s="13"/>
      <c r="I135" s="30">
        <v>2</v>
      </c>
      <c r="J135" s="13"/>
      <c r="K135" s="13"/>
    </row>
    <row r="136" spans="1:11">
      <c r="A136" s="11">
        <v>118</v>
      </c>
      <c r="B136" s="12" t="s">
        <v>159</v>
      </c>
      <c r="C136" s="13" t="s">
        <v>11</v>
      </c>
      <c r="D136" s="13">
        <v>0</v>
      </c>
      <c r="E136" s="13">
        <v>0</v>
      </c>
      <c r="F136" s="13">
        <v>0</v>
      </c>
      <c r="G136" s="13"/>
      <c r="H136" s="13"/>
      <c r="I136" s="30">
        <v>1</v>
      </c>
      <c r="J136" s="13"/>
      <c r="K136" s="13"/>
    </row>
    <row r="137" spans="1:11">
      <c r="A137" s="11">
        <v>119</v>
      </c>
      <c r="B137" s="12" t="s">
        <v>160</v>
      </c>
      <c r="C137" s="13" t="s">
        <v>11</v>
      </c>
      <c r="D137" s="13">
        <v>0</v>
      </c>
      <c r="E137" s="13">
        <v>0</v>
      </c>
      <c r="F137" s="13">
        <v>0</v>
      </c>
      <c r="G137" s="13"/>
      <c r="H137" s="13"/>
      <c r="I137" s="30">
        <v>0.5</v>
      </c>
      <c r="J137" s="13"/>
      <c r="K137" s="13"/>
    </row>
    <row r="138" spans="1:11" ht="45">
      <c r="A138" s="11">
        <v>120</v>
      </c>
      <c r="B138" s="12" t="s">
        <v>161</v>
      </c>
      <c r="C138" s="13" t="s">
        <v>11</v>
      </c>
      <c r="D138" s="13">
        <v>0</v>
      </c>
      <c r="E138" s="13">
        <v>0</v>
      </c>
      <c r="F138" s="13">
        <v>0</v>
      </c>
      <c r="G138" s="13"/>
      <c r="H138" s="13"/>
      <c r="I138" s="30">
        <v>10</v>
      </c>
      <c r="J138" s="13"/>
      <c r="K138" s="13"/>
    </row>
    <row r="139" spans="1:11" ht="22.5">
      <c r="A139" s="11">
        <v>121</v>
      </c>
      <c r="B139" s="12" t="s">
        <v>163</v>
      </c>
      <c r="C139" s="13" t="s">
        <v>11</v>
      </c>
      <c r="D139" s="13">
        <v>0</v>
      </c>
      <c r="E139" s="13">
        <v>0</v>
      </c>
      <c r="F139" s="13">
        <v>0</v>
      </c>
      <c r="G139" s="13"/>
      <c r="H139" s="13"/>
      <c r="I139" s="30">
        <v>6</v>
      </c>
      <c r="J139" s="13"/>
      <c r="K139" s="13"/>
    </row>
    <row r="140" spans="1:11">
      <c r="A140" s="11">
        <v>122</v>
      </c>
      <c r="B140" s="12" t="s">
        <v>164</v>
      </c>
      <c r="C140" s="13" t="s">
        <v>11</v>
      </c>
      <c r="D140" s="13">
        <v>0</v>
      </c>
      <c r="E140" s="13">
        <v>0</v>
      </c>
      <c r="F140" s="13">
        <v>0</v>
      </c>
      <c r="G140" s="13"/>
      <c r="H140" s="13"/>
      <c r="I140" s="30">
        <v>500</v>
      </c>
      <c r="J140" s="13"/>
      <c r="K140" s="13"/>
    </row>
    <row r="141" spans="1:11">
      <c r="A141" s="11">
        <v>123</v>
      </c>
      <c r="B141" s="12" t="s">
        <v>167</v>
      </c>
      <c r="C141" s="13" t="s">
        <v>11</v>
      </c>
      <c r="D141" s="13">
        <v>0</v>
      </c>
      <c r="E141" s="13">
        <v>0</v>
      </c>
      <c r="F141" s="13">
        <v>0</v>
      </c>
      <c r="G141" s="13"/>
      <c r="H141" s="13"/>
      <c r="I141" s="30">
        <v>10</v>
      </c>
      <c r="J141" s="13"/>
      <c r="K141" s="13"/>
    </row>
    <row r="142" spans="1:11">
      <c r="A142" s="11">
        <v>124</v>
      </c>
      <c r="B142" s="12" t="s">
        <v>168</v>
      </c>
      <c r="C142" s="13" t="s">
        <v>191</v>
      </c>
      <c r="D142" s="13">
        <v>0</v>
      </c>
      <c r="E142" s="13">
        <v>0</v>
      </c>
      <c r="F142" s="13">
        <v>0</v>
      </c>
      <c r="G142" s="13"/>
      <c r="H142" s="13"/>
      <c r="I142" s="30">
        <v>3</v>
      </c>
      <c r="J142" s="13"/>
      <c r="K142" s="13"/>
    </row>
    <row r="143" spans="1:11">
      <c r="A143" s="11">
        <v>125</v>
      </c>
      <c r="B143" s="12" t="s">
        <v>169</v>
      </c>
      <c r="C143" s="13" t="s">
        <v>145</v>
      </c>
      <c r="D143" s="13">
        <v>0</v>
      </c>
      <c r="E143" s="13">
        <v>0</v>
      </c>
      <c r="F143" s="13">
        <v>0</v>
      </c>
      <c r="G143" s="13"/>
      <c r="H143" s="13"/>
      <c r="I143" s="30">
        <v>3</v>
      </c>
      <c r="J143" s="13"/>
      <c r="K143" s="13"/>
    </row>
    <row r="144" spans="1:11">
      <c r="A144" s="11">
        <v>126</v>
      </c>
      <c r="B144" s="12" t="s">
        <v>170</v>
      </c>
      <c r="C144" s="13" t="s">
        <v>11</v>
      </c>
      <c r="D144" s="13">
        <v>0</v>
      </c>
      <c r="E144" s="13">
        <v>0</v>
      </c>
      <c r="F144" s="13">
        <v>0</v>
      </c>
      <c r="G144" s="13"/>
      <c r="H144" s="13"/>
      <c r="I144" s="30"/>
      <c r="J144" s="13">
        <v>10</v>
      </c>
      <c r="K144" s="13"/>
    </row>
    <row r="145" spans="1:11">
      <c r="A145" s="11">
        <v>127</v>
      </c>
      <c r="B145" s="12" t="s">
        <v>171</v>
      </c>
      <c r="C145" s="13" t="s">
        <v>141</v>
      </c>
      <c r="D145" s="13">
        <v>0</v>
      </c>
      <c r="E145" s="13">
        <v>0</v>
      </c>
      <c r="F145" s="13">
        <v>0</v>
      </c>
      <c r="G145" s="13"/>
      <c r="H145" s="13"/>
      <c r="I145" s="30"/>
      <c r="J145" s="13">
        <v>4</v>
      </c>
      <c r="K145" s="13"/>
    </row>
    <row r="146" spans="1:11">
      <c r="A146" s="11">
        <v>128</v>
      </c>
      <c r="B146" s="12" t="s">
        <v>172</v>
      </c>
      <c r="C146" s="13" t="s">
        <v>141</v>
      </c>
      <c r="D146" s="13">
        <v>0</v>
      </c>
      <c r="E146" s="13">
        <v>0</v>
      </c>
      <c r="F146" s="13">
        <v>0</v>
      </c>
      <c r="G146" s="13"/>
      <c r="H146" s="13"/>
      <c r="I146" s="30"/>
      <c r="J146" s="13">
        <v>4</v>
      </c>
      <c r="K146" s="13"/>
    </row>
    <row r="147" spans="1:11">
      <c r="A147" s="11">
        <v>129</v>
      </c>
      <c r="B147" s="12" t="s">
        <v>173</v>
      </c>
      <c r="C147" s="13" t="s">
        <v>196</v>
      </c>
      <c r="D147" s="13">
        <v>0</v>
      </c>
      <c r="E147" s="13">
        <v>0</v>
      </c>
      <c r="F147" s="13">
        <v>0</v>
      </c>
      <c r="G147" s="13"/>
      <c r="H147" s="13"/>
      <c r="I147" s="30"/>
      <c r="J147" s="13">
        <v>7</v>
      </c>
      <c r="K147" s="13"/>
    </row>
    <row r="148" spans="1:1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>
        <v>0</v>
      </c>
      <c r="E149" s="13">
        <v>0</v>
      </c>
      <c r="F149" s="13">
        <v>0</v>
      </c>
      <c r="G149" s="13"/>
      <c r="H149" s="13"/>
      <c r="I149" s="13"/>
      <c r="J149" s="13"/>
      <c r="K149" s="13">
        <v>4</v>
      </c>
    </row>
    <row r="150" spans="1:11">
      <c r="A150" s="11">
        <v>132</v>
      </c>
      <c r="B150" s="12" t="s">
        <v>178</v>
      </c>
      <c r="C150" s="13" t="s">
        <v>11</v>
      </c>
      <c r="D150" s="13">
        <v>0</v>
      </c>
      <c r="E150" s="13">
        <v>0</v>
      </c>
      <c r="F150" s="13">
        <v>0</v>
      </c>
      <c r="G150" s="13"/>
      <c r="H150" s="13"/>
      <c r="I150" s="13"/>
      <c r="J150" s="13"/>
      <c r="K150" s="13">
        <v>3</v>
      </c>
    </row>
    <row r="151" spans="1:11">
      <c r="A151" s="11">
        <v>133</v>
      </c>
      <c r="B151" s="12" t="s">
        <v>179</v>
      </c>
      <c r="C151" s="13" t="s">
        <v>11</v>
      </c>
      <c r="D151" s="13">
        <v>0</v>
      </c>
      <c r="E151" s="13">
        <v>0</v>
      </c>
      <c r="F151" s="13">
        <v>0</v>
      </c>
      <c r="G151" s="13"/>
      <c r="H151" s="13"/>
      <c r="I151" s="13"/>
      <c r="J151" s="13"/>
      <c r="K151" s="13">
        <v>1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N151"/>
  <sheetViews>
    <sheetView topLeftCell="A132" workbookViewId="0">
      <selection activeCell="G147" sqref="G147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 ht="15">
      <c r="A5" s="11">
        <v>1</v>
      </c>
      <c r="B5" s="12" t="s">
        <v>10</v>
      </c>
      <c r="C5" s="42" t="s">
        <v>182</v>
      </c>
      <c r="D5" s="173">
        <v>0</v>
      </c>
      <c r="E5" s="173">
        <v>0</v>
      </c>
      <c r="F5" s="173">
        <v>0</v>
      </c>
      <c r="G5" s="173"/>
      <c r="H5" s="173">
        <v>0</v>
      </c>
      <c r="I5" s="42">
        <v>0</v>
      </c>
      <c r="J5" s="42">
        <v>0</v>
      </c>
      <c r="K5" s="42">
        <v>0</v>
      </c>
    </row>
    <row r="6" spans="1:14" ht="15">
      <c r="A6" s="11">
        <v>2</v>
      </c>
      <c r="B6" s="14" t="s">
        <v>12</v>
      </c>
      <c r="C6" s="42" t="s">
        <v>182</v>
      </c>
      <c r="D6" s="173">
        <v>0</v>
      </c>
      <c r="E6" s="173">
        <v>0</v>
      </c>
      <c r="F6" s="173">
        <v>0</v>
      </c>
      <c r="G6" s="173"/>
      <c r="H6" s="173">
        <v>0</v>
      </c>
      <c r="I6" s="42">
        <v>0</v>
      </c>
      <c r="J6" s="42">
        <v>0</v>
      </c>
      <c r="K6" s="42">
        <v>0</v>
      </c>
    </row>
    <row r="7" spans="1:14" ht="15">
      <c r="A7" s="11">
        <v>3</v>
      </c>
      <c r="B7" s="12" t="s">
        <v>13</v>
      </c>
      <c r="C7" s="42" t="s">
        <v>182</v>
      </c>
      <c r="D7" s="173">
        <v>0</v>
      </c>
      <c r="E7" s="173">
        <v>0</v>
      </c>
      <c r="F7" s="173">
        <v>0</v>
      </c>
      <c r="G7" s="173"/>
      <c r="H7" s="173">
        <v>0</v>
      </c>
      <c r="I7" s="42">
        <v>0</v>
      </c>
      <c r="J7" s="42">
        <v>0</v>
      </c>
      <c r="K7" s="42">
        <v>0</v>
      </c>
    </row>
    <row r="8" spans="1:14" ht="15">
      <c r="A8" s="11">
        <v>4</v>
      </c>
      <c r="B8" s="14" t="s">
        <v>15</v>
      </c>
      <c r="C8" s="42" t="s">
        <v>182</v>
      </c>
      <c r="D8" s="173">
        <v>0</v>
      </c>
      <c r="E8" s="173">
        <v>0</v>
      </c>
      <c r="F8" s="173">
        <v>0</v>
      </c>
      <c r="G8" s="173"/>
      <c r="H8" s="173">
        <v>0</v>
      </c>
      <c r="I8" s="42">
        <v>0</v>
      </c>
      <c r="J8" s="42">
        <v>0</v>
      </c>
      <c r="K8" s="42">
        <v>0</v>
      </c>
    </row>
    <row r="9" spans="1:14" ht="15">
      <c r="A9" s="11">
        <v>5</v>
      </c>
      <c r="B9" s="16" t="s">
        <v>16</v>
      </c>
      <c r="C9" s="42" t="s">
        <v>182</v>
      </c>
      <c r="D9" s="173">
        <v>0</v>
      </c>
      <c r="E9" s="173">
        <v>0</v>
      </c>
      <c r="F9" s="173">
        <v>0</v>
      </c>
      <c r="G9" s="173"/>
      <c r="H9" s="173">
        <v>0</v>
      </c>
      <c r="I9" s="42">
        <v>0</v>
      </c>
      <c r="J9" s="42">
        <v>0</v>
      </c>
      <c r="K9" s="42">
        <v>0</v>
      </c>
    </row>
    <row r="10" spans="1:14" ht="15">
      <c r="A10" s="11">
        <v>6</v>
      </c>
      <c r="B10" s="16" t="s">
        <v>17</v>
      </c>
      <c r="C10" s="42" t="s">
        <v>182</v>
      </c>
      <c r="D10" s="173">
        <v>0</v>
      </c>
      <c r="E10" s="173">
        <v>0</v>
      </c>
      <c r="F10" s="173">
        <v>0</v>
      </c>
      <c r="G10" s="173"/>
      <c r="H10" s="173">
        <v>0</v>
      </c>
      <c r="I10" s="42">
        <v>0</v>
      </c>
      <c r="J10" s="42">
        <v>0</v>
      </c>
      <c r="K10" s="42">
        <v>0</v>
      </c>
    </row>
    <row r="11" spans="1:14" ht="15">
      <c r="A11" s="11">
        <v>7</v>
      </c>
      <c r="B11" s="12" t="s">
        <v>18</v>
      </c>
      <c r="C11" s="42" t="s">
        <v>182</v>
      </c>
      <c r="D11" s="173">
        <v>0</v>
      </c>
      <c r="E11" s="173">
        <v>0</v>
      </c>
      <c r="F11" s="173">
        <v>0</v>
      </c>
      <c r="G11" s="173"/>
      <c r="H11" s="173">
        <v>0</v>
      </c>
      <c r="I11" s="42">
        <v>0</v>
      </c>
      <c r="J11" s="42">
        <v>0</v>
      </c>
      <c r="K11" s="42">
        <v>0</v>
      </c>
    </row>
    <row r="12" spans="1:14" ht="22.5">
      <c r="A12" s="11">
        <v>8</v>
      </c>
      <c r="B12" s="12" t="s">
        <v>19</v>
      </c>
      <c r="C12" s="13"/>
      <c r="D12" s="13"/>
      <c r="E12" s="13"/>
      <c r="F12" s="13"/>
      <c r="G12" s="13"/>
      <c r="H12" s="13"/>
      <c r="I12" s="13"/>
      <c r="J12" s="13"/>
      <c r="K12" s="13"/>
    </row>
    <row r="13" spans="1:14" ht="22.5">
      <c r="A13" s="11">
        <v>9</v>
      </c>
      <c r="B13" s="14" t="s">
        <v>20</v>
      </c>
      <c r="C13" s="13"/>
      <c r="D13" s="13"/>
      <c r="E13" s="13"/>
      <c r="F13" s="13"/>
      <c r="G13" s="13"/>
      <c r="H13" s="13"/>
      <c r="I13" s="13"/>
      <c r="J13" s="13"/>
      <c r="K13" s="13"/>
    </row>
    <row r="14" spans="1:14">
      <c r="A14" s="11">
        <v>10</v>
      </c>
      <c r="B14" s="16" t="s">
        <v>21</v>
      </c>
      <c r="C14" s="13"/>
      <c r="D14" s="13"/>
      <c r="E14" s="13"/>
      <c r="F14" s="13"/>
      <c r="G14" s="13"/>
      <c r="H14" s="13"/>
      <c r="I14" s="13"/>
      <c r="J14" s="13"/>
      <c r="K14" s="13"/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 ht="15">
      <c r="A16" s="11">
        <v>11</v>
      </c>
      <c r="B16" s="16" t="s">
        <v>23</v>
      </c>
      <c r="C16" s="42" t="s">
        <v>182</v>
      </c>
      <c r="D16" s="173">
        <v>0</v>
      </c>
      <c r="E16" s="173">
        <v>0</v>
      </c>
      <c r="F16" s="173">
        <v>0</v>
      </c>
      <c r="G16" s="173"/>
      <c r="H16" s="173">
        <v>0</v>
      </c>
      <c r="I16" s="42">
        <v>0</v>
      </c>
      <c r="J16" s="42">
        <v>0</v>
      </c>
      <c r="K16" s="42">
        <v>0</v>
      </c>
    </row>
    <row r="17" spans="1:11" ht="15">
      <c r="A17" s="11">
        <v>12</v>
      </c>
      <c r="B17" s="16" t="s">
        <v>24</v>
      </c>
      <c r="C17" s="42" t="s">
        <v>182</v>
      </c>
      <c r="D17" s="173">
        <v>0</v>
      </c>
      <c r="E17" s="173">
        <v>0</v>
      </c>
      <c r="F17" s="173">
        <v>0</v>
      </c>
      <c r="G17" s="173"/>
      <c r="H17" s="173">
        <v>0</v>
      </c>
      <c r="I17" s="42">
        <v>0</v>
      </c>
      <c r="J17" s="42">
        <v>0</v>
      </c>
      <c r="K17" s="42">
        <v>0</v>
      </c>
    </row>
    <row r="18" spans="1:11" ht="15">
      <c r="A18" s="11">
        <v>13</v>
      </c>
      <c r="B18" s="16" t="s">
        <v>25</v>
      </c>
      <c r="C18" s="42" t="s">
        <v>182</v>
      </c>
      <c r="D18" s="173">
        <v>0</v>
      </c>
      <c r="E18" s="173">
        <v>0</v>
      </c>
      <c r="F18" s="173">
        <v>0</v>
      </c>
      <c r="G18" s="173"/>
      <c r="H18" s="173">
        <v>0</v>
      </c>
      <c r="I18" s="42">
        <v>0</v>
      </c>
      <c r="J18" s="42">
        <v>0</v>
      </c>
      <c r="K18" s="42">
        <v>0</v>
      </c>
    </row>
    <row r="19" spans="1:11" ht="15">
      <c r="A19" s="11">
        <v>14</v>
      </c>
      <c r="B19" s="12" t="s">
        <v>26</v>
      </c>
      <c r="C19" s="42" t="s">
        <v>182</v>
      </c>
      <c r="D19" s="173">
        <v>0</v>
      </c>
      <c r="E19" s="173">
        <v>0</v>
      </c>
      <c r="F19" s="173">
        <v>0</v>
      </c>
      <c r="G19" s="173"/>
      <c r="H19" s="173">
        <v>0</v>
      </c>
      <c r="I19" s="42">
        <v>0</v>
      </c>
      <c r="J19" s="42">
        <v>0</v>
      </c>
      <c r="K19" s="42">
        <v>0</v>
      </c>
    </row>
    <row r="20" spans="1:11" ht="15">
      <c r="A20" s="11">
        <v>15</v>
      </c>
      <c r="B20" s="16" t="s">
        <v>27</v>
      </c>
      <c r="C20" s="42" t="s">
        <v>182</v>
      </c>
      <c r="D20" s="173">
        <v>0</v>
      </c>
      <c r="E20" s="173">
        <v>0</v>
      </c>
      <c r="F20" s="173">
        <v>0</v>
      </c>
      <c r="G20" s="173"/>
      <c r="H20" s="173">
        <v>0</v>
      </c>
      <c r="I20" s="42">
        <v>0</v>
      </c>
      <c r="J20" s="42">
        <v>0</v>
      </c>
      <c r="K20" s="42">
        <v>0</v>
      </c>
    </row>
    <row r="21" spans="1:11" ht="22.5">
      <c r="A21" s="11">
        <v>16</v>
      </c>
      <c r="B21" s="14" t="s">
        <v>28</v>
      </c>
      <c r="C21" s="42" t="s">
        <v>182</v>
      </c>
      <c r="D21" s="173">
        <v>0</v>
      </c>
      <c r="E21" s="173">
        <v>0</v>
      </c>
      <c r="F21" s="173">
        <v>0</v>
      </c>
      <c r="G21" s="173"/>
      <c r="H21" s="173">
        <v>0</v>
      </c>
      <c r="I21" s="42">
        <v>0</v>
      </c>
      <c r="J21" s="42">
        <v>0</v>
      </c>
      <c r="K21" s="42">
        <v>0</v>
      </c>
    </row>
    <row r="22" spans="1:11" ht="15">
      <c r="A22" s="11">
        <v>17</v>
      </c>
      <c r="B22" s="12" t="s">
        <v>29</v>
      </c>
      <c r="C22" s="42" t="s">
        <v>182</v>
      </c>
      <c r="D22" s="173">
        <v>0</v>
      </c>
      <c r="E22" s="173">
        <v>0</v>
      </c>
      <c r="F22" s="173">
        <v>0</v>
      </c>
      <c r="G22" s="173"/>
      <c r="H22" s="173">
        <v>0</v>
      </c>
      <c r="I22" s="42">
        <v>0</v>
      </c>
      <c r="J22" s="42">
        <v>0</v>
      </c>
      <c r="K22" s="42">
        <v>0</v>
      </c>
    </row>
    <row r="23" spans="1:11" ht="15">
      <c r="A23" s="11">
        <v>18</v>
      </c>
      <c r="B23" s="12" t="s">
        <v>29</v>
      </c>
      <c r="C23" s="42" t="s">
        <v>182</v>
      </c>
      <c r="D23" s="173">
        <v>0</v>
      </c>
      <c r="E23" s="173">
        <v>0</v>
      </c>
      <c r="F23" s="173">
        <v>0</v>
      </c>
      <c r="G23" s="173"/>
      <c r="H23" s="173">
        <v>0</v>
      </c>
      <c r="I23" s="42">
        <v>0</v>
      </c>
      <c r="J23" s="42">
        <v>0</v>
      </c>
      <c r="K23" s="42">
        <v>0</v>
      </c>
    </row>
    <row r="24" spans="1:11" ht="15">
      <c r="A24" s="11">
        <v>19</v>
      </c>
      <c r="B24" s="12" t="s">
        <v>30</v>
      </c>
      <c r="C24" s="42" t="s">
        <v>182</v>
      </c>
      <c r="D24" s="173">
        <v>0</v>
      </c>
      <c r="E24" s="173">
        <v>0</v>
      </c>
      <c r="F24" s="173">
        <v>0</v>
      </c>
      <c r="G24" s="173"/>
      <c r="H24" s="173">
        <v>0</v>
      </c>
      <c r="I24" s="42">
        <v>0</v>
      </c>
      <c r="J24" s="42">
        <v>0</v>
      </c>
      <c r="K24" s="42">
        <v>0</v>
      </c>
    </row>
    <row r="25" spans="1:11" ht="15">
      <c r="A25" s="11">
        <v>20</v>
      </c>
      <c r="B25" s="12" t="s">
        <v>31</v>
      </c>
      <c r="C25" s="42" t="s">
        <v>182</v>
      </c>
      <c r="D25" s="173">
        <v>0</v>
      </c>
      <c r="E25" s="173">
        <v>0</v>
      </c>
      <c r="F25" s="173">
        <v>0</v>
      </c>
      <c r="G25" s="173"/>
      <c r="H25" s="173">
        <v>0</v>
      </c>
      <c r="I25" s="42">
        <v>0</v>
      </c>
      <c r="J25" s="42">
        <v>0</v>
      </c>
      <c r="K25" s="42">
        <v>0</v>
      </c>
    </row>
    <row r="26" spans="1:11" ht="15">
      <c r="A26" s="11">
        <v>21</v>
      </c>
      <c r="B26" s="16" t="s">
        <v>33</v>
      </c>
      <c r="C26" s="42" t="s">
        <v>182</v>
      </c>
      <c r="D26" s="173">
        <v>0</v>
      </c>
      <c r="E26" s="173">
        <v>0</v>
      </c>
      <c r="F26" s="173">
        <v>0</v>
      </c>
      <c r="G26" s="173"/>
      <c r="H26" s="173">
        <v>0</v>
      </c>
      <c r="I26" s="42">
        <v>0</v>
      </c>
      <c r="J26" s="42">
        <v>0</v>
      </c>
      <c r="K26" s="42">
        <v>0</v>
      </c>
    </row>
    <row r="27" spans="1:11" ht="15">
      <c r="A27" s="11">
        <v>22</v>
      </c>
      <c r="B27" s="16" t="s">
        <v>34</v>
      </c>
      <c r="C27" s="42" t="s">
        <v>182</v>
      </c>
      <c r="D27" s="173">
        <v>0</v>
      </c>
      <c r="E27" s="173">
        <v>0</v>
      </c>
      <c r="F27" s="173">
        <v>0</v>
      </c>
      <c r="G27" s="173"/>
      <c r="H27" s="173">
        <v>0</v>
      </c>
      <c r="I27" s="42">
        <v>0</v>
      </c>
      <c r="J27" s="42">
        <v>0</v>
      </c>
      <c r="K27" s="42">
        <v>0</v>
      </c>
    </row>
    <row r="28" spans="1:11" ht="15">
      <c r="A28" s="11">
        <v>23</v>
      </c>
      <c r="B28" s="12" t="s">
        <v>35</v>
      </c>
      <c r="C28" s="42" t="s">
        <v>182</v>
      </c>
      <c r="D28" s="173">
        <v>0</v>
      </c>
      <c r="E28" s="173">
        <v>0</v>
      </c>
      <c r="F28" s="173">
        <v>0</v>
      </c>
      <c r="G28" s="173"/>
      <c r="H28" s="173">
        <v>0</v>
      </c>
      <c r="I28" s="42">
        <v>0</v>
      </c>
      <c r="J28" s="42">
        <v>0</v>
      </c>
      <c r="K28" s="42">
        <v>0</v>
      </c>
    </row>
    <row r="29" spans="1:11" ht="45">
      <c r="A29" s="11">
        <v>24</v>
      </c>
      <c r="B29" s="12" t="s">
        <v>36</v>
      </c>
      <c r="C29" s="42" t="s">
        <v>182</v>
      </c>
      <c r="D29" s="173">
        <v>0</v>
      </c>
      <c r="E29" s="173">
        <v>0</v>
      </c>
      <c r="F29" s="173">
        <v>0</v>
      </c>
      <c r="G29" s="173"/>
      <c r="H29" s="173">
        <v>0</v>
      </c>
      <c r="I29" s="42">
        <v>0</v>
      </c>
      <c r="J29" s="42">
        <v>0</v>
      </c>
      <c r="K29" s="42">
        <v>0</v>
      </c>
    </row>
    <row r="30" spans="1:11" ht="15">
      <c r="A30" s="11">
        <v>25</v>
      </c>
      <c r="B30" s="16" t="s">
        <v>38</v>
      </c>
      <c r="C30" s="42" t="s">
        <v>182</v>
      </c>
      <c r="D30" s="173">
        <v>0</v>
      </c>
      <c r="E30" s="173">
        <v>0</v>
      </c>
      <c r="F30" s="173">
        <v>0</v>
      </c>
      <c r="G30" s="173"/>
      <c r="H30" s="173">
        <v>0</v>
      </c>
      <c r="I30" s="42">
        <v>0</v>
      </c>
      <c r="J30" s="42">
        <v>0</v>
      </c>
      <c r="K30" s="42">
        <v>0</v>
      </c>
    </row>
    <row r="31" spans="1:11" ht="15">
      <c r="A31" s="11">
        <v>26</v>
      </c>
      <c r="B31" s="16" t="s">
        <v>39</v>
      </c>
      <c r="C31" s="42" t="s">
        <v>182</v>
      </c>
      <c r="D31" s="173">
        <v>0</v>
      </c>
      <c r="E31" s="173">
        <v>0</v>
      </c>
      <c r="F31" s="173">
        <v>0</v>
      </c>
      <c r="G31" s="173"/>
      <c r="H31" s="173">
        <v>0</v>
      </c>
      <c r="I31" s="42">
        <v>0</v>
      </c>
      <c r="J31" s="42">
        <v>0</v>
      </c>
      <c r="K31" s="42">
        <v>0</v>
      </c>
    </row>
    <row r="32" spans="1:11" ht="15">
      <c r="A32" s="11">
        <v>27</v>
      </c>
      <c r="B32" s="12" t="s">
        <v>40</v>
      </c>
      <c r="C32" s="42" t="s">
        <v>182</v>
      </c>
      <c r="D32" s="173">
        <v>0</v>
      </c>
      <c r="E32" s="173">
        <v>0</v>
      </c>
      <c r="F32" s="173">
        <v>0</v>
      </c>
      <c r="G32" s="173"/>
      <c r="H32" s="173">
        <v>0</v>
      </c>
      <c r="I32" s="42">
        <v>0</v>
      </c>
      <c r="J32" s="42">
        <v>0</v>
      </c>
      <c r="K32" s="42">
        <v>0</v>
      </c>
    </row>
    <row r="33" spans="1:11" ht="15">
      <c r="A33" s="11">
        <v>28</v>
      </c>
      <c r="B33" s="16" t="s">
        <v>41</v>
      </c>
      <c r="C33" s="42" t="s">
        <v>182</v>
      </c>
      <c r="D33" s="173">
        <v>0</v>
      </c>
      <c r="E33" s="173">
        <v>0</v>
      </c>
      <c r="F33" s="173">
        <v>0</v>
      </c>
      <c r="G33" s="173"/>
      <c r="H33" s="173">
        <v>0</v>
      </c>
      <c r="I33" s="42">
        <v>0</v>
      </c>
      <c r="J33" s="42">
        <v>0</v>
      </c>
      <c r="K33" s="42">
        <v>0</v>
      </c>
    </row>
    <row r="34" spans="1:11" ht="15">
      <c r="A34" s="11">
        <v>29</v>
      </c>
      <c r="B34" s="16" t="s">
        <v>42</v>
      </c>
      <c r="C34" s="42" t="s">
        <v>182</v>
      </c>
      <c r="D34" s="173">
        <v>0</v>
      </c>
      <c r="E34" s="173">
        <v>0</v>
      </c>
      <c r="F34" s="173">
        <v>0</v>
      </c>
      <c r="G34" s="173"/>
      <c r="H34" s="173">
        <v>0</v>
      </c>
      <c r="I34" s="42">
        <v>0</v>
      </c>
      <c r="J34" s="42">
        <v>0</v>
      </c>
      <c r="K34" s="42">
        <v>0</v>
      </c>
    </row>
    <row r="35" spans="1:11" ht="22.5">
      <c r="A35" s="11">
        <v>30</v>
      </c>
      <c r="B35" s="16" t="s">
        <v>43</v>
      </c>
      <c r="C35" s="42" t="s">
        <v>182</v>
      </c>
      <c r="D35" s="173">
        <v>0</v>
      </c>
      <c r="E35" s="173">
        <v>0</v>
      </c>
      <c r="F35" s="173">
        <v>0</v>
      </c>
      <c r="G35" s="173"/>
      <c r="H35" s="173">
        <v>0</v>
      </c>
      <c r="I35" s="42">
        <v>0</v>
      </c>
      <c r="J35" s="42">
        <v>0</v>
      </c>
      <c r="K35" s="42">
        <v>0</v>
      </c>
    </row>
    <row r="36" spans="1:11" ht="15">
      <c r="A36" s="11">
        <v>31</v>
      </c>
      <c r="B36" s="16" t="s">
        <v>44</v>
      </c>
      <c r="C36" s="42" t="s">
        <v>182</v>
      </c>
      <c r="D36" s="173">
        <v>0</v>
      </c>
      <c r="E36" s="173">
        <v>0</v>
      </c>
      <c r="F36" s="173">
        <v>0</v>
      </c>
      <c r="G36" s="173"/>
      <c r="H36" s="173">
        <v>0</v>
      </c>
      <c r="I36" s="42">
        <v>0</v>
      </c>
      <c r="J36" s="42">
        <v>0</v>
      </c>
      <c r="K36" s="42">
        <v>0</v>
      </c>
    </row>
    <row r="37" spans="1:11" ht="15">
      <c r="A37" s="11">
        <v>32</v>
      </c>
      <c r="B37" s="16" t="s">
        <v>45</v>
      </c>
      <c r="C37" s="42" t="s">
        <v>182</v>
      </c>
      <c r="D37" s="173">
        <v>0</v>
      </c>
      <c r="E37" s="173">
        <v>0</v>
      </c>
      <c r="F37" s="173">
        <v>0</v>
      </c>
      <c r="G37" s="173"/>
      <c r="H37" s="173">
        <v>0</v>
      </c>
      <c r="I37" s="42">
        <v>0</v>
      </c>
      <c r="J37" s="42">
        <v>0</v>
      </c>
      <c r="K37" s="42">
        <v>0</v>
      </c>
    </row>
    <row r="38" spans="1:11" ht="15">
      <c r="A38" s="11">
        <v>33</v>
      </c>
      <c r="B38" s="16" t="s">
        <v>46</v>
      </c>
      <c r="C38" s="42" t="s">
        <v>182</v>
      </c>
      <c r="D38" s="173">
        <v>0</v>
      </c>
      <c r="E38" s="173">
        <v>0</v>
      </c>
      <c r="F38" s="173">
        <v>0</v>
      </c>
      <c r="G38" s="173"/>
      <c r="H38" s="173">
        <v>0</v>
      </c>
      <c r="I38" s="42">
        <v>0</v>
      </c>
      <c r="J38" s="42">
        <v>0</v>
      </c>
      <c r="K38" s="42">
        <v>0</v>
      </c>
    </row>
    <row r="39" spans="1:11" ht="15">
      <c r="A39" s="11">
        <v>34</v>
      </c>
      <c r="B39" s="16" t="s">
        <v>47</v>
      </c>
      <c r="C39" s="42" t="s">
        <v>182</v>
      </c>
      <c r="D39" s="173">
        <v>0</v>
      </c>
      <c r="E39" s="173">
        <v>0</v>
      </c>
      <c r="F39" s="173">
        <v>0</v>
      </c>
      <c r="G39" s="173"/>
      <c r="H39" s="173">
        <v>0</v>
      </c>
      <c r="I39" s="42">
        <v>0</v>
      </c>
      <c r="J39" s="42">
        <v>0</v>
      </c>
      <c r="K39" s="42">
        <v>0</v>
      </c>
    </row>
    <row r="40" spans="1:11" ht="15">
      <c r="A40" s="11">
        <v>35</v>
      </c>
      <c r="B40" s="12" t="s">
        <v>48</v>
      </c>
      <c r="C40" s="42" t="s">
        <v>182</v>
      </c>
      <c r="D40" s="173">
        <v>0</v>
      </c>
      <c r="E40" s="173">
        <v>0</v>
      </c>
      <c r="F40" s="173">
        <v>0</v>
      </c>
      <c r="G40" s="173"/>
      <c r="H40" s="173">
        <v>0</v>
      </c>
      <c r="I40" s="42">
        <v>0</v>
      </c>
      <c r="J40" s="42">
        <v>0</v>
      </c>
      <c r="K40" s="42">
        <v>0</v>
      </c>
    </row>
    <row r="41" spans="1:11" ht="15">
      <c r="A41" s="11">
        <v>36</v>
      </c>
      <c r="B41" s="16" t="s">
        <v>50</v>
      </c>
      <c r="C41" s="42" t="s">
        <v>182</v>
      </c>
      <c r="D41" s="173">
        <v>0</v>
      </c>
      <c r="E41" s="173">
        <v>0</v>
      </c>
      <c r="F41" s="173">
        <v>0</v>
      </c>
      <c r="G41" s="173"/>
      <c r="H41" s="173">
        <v>0</v>
      </c>
      <c r="I41" s="42">
        <v>0</v>
      </c>
      <c r="J41" s="42">
        <v>0</v>
      </c>
      <c r="K41" s="42">
        <v>0</v>
      </c>
    </row>
    <row r="42" spans="1:11" ht="15">
      <c r="A42" s="11">
        <v>37</v>
      </c>
      <c r="B42" s="16" t="s">
        <v>51</v>
      </c>
      <c r="C42" s="42" t="s">
        <v>182</v>
      </c>
      <c r="D42" s="173">
        <v>0</v>
      </c>
      <c r="E42" s="173">
        <v>0</v>
      </c>
      <c r="F42" s="173">
        <v>0</v>
      </c>
      <c r="G42" s="173"/>
      <c r="H42" s="173">
        <v>0</v>
      </c>
      <c r="I42" s="42">
        <v>0</v>
      </c>
      <c r="J42" s="42">
        <v>0</v>
      </c>
      <c r="K42" s="42">
        <v>0</v>
      </c>
    </row>
    <row r="43" spans="1:11" ht="15">
      <c r="A43" s="11">
        <v>38</v>
      </c>
      <c r="B43" s="16" t="s">
        <v>52</v>
      </c>
      <c r="C43" s="42" t="s">
        <v>182</v>
      </c>
      <c r="D43" s="173">
        <v>0</v>
      </c>
      <c r="E43" s="173">
        <v>0</v>
      </c>
      <c r="F43" s="173">
        <v>0</v>
      </c>
      <c r="G43" s="173"/>
      <c r="H43" s="173">
        <v>0</v>
      </c>
      <c r="I43" s="42">
        <v>0</v>
      </c>
      <c r="J43" s="42">
        <v>0</v>
      </c>
      <c r="K43" s="42">
        <v>0</v>
      </c>
    </row>
    <row r="44" spans="1:11" ht="15">
      <c r="A44" s="11">
        <v>39</v>
      </c>
      <c r="B44" s="12" t="s">
        <v>53</v>
      </c>
      <c r="C44" s="42" t="s">
        <v>182</v>
      </c>
      <c r="D44" s="173">
        <v>0</v>
      </c>
      <c r="E44" s="173">
        <v>0</v>
      </c>
      <c r="F44" s="173">
        <v>0</v>
      </c>
      <c r="G44" s="173"/>
      <c r="H44" s="173">
        <v>0</v>
      </c>
      <c r="I44" s="42">
        <v>0</v>
      </c>
      <c r="J44" s="42">
        <v>0</v>
      </c>
      <c r="K44" s="42">
        <v>0</v>
      </c>
    </row>
    <row r="45" spans="1:11" ht="15">
      <c r="A45" s="11">
        <v>41</v>
      </c>
      <c r="B45" s="16" t="s">
        <v>54</v>
      </c>
      <c r="C45" s="42" t="s">
        <v>182</v>
      </c>
      <c r="D45" s="173">
        <v>0</v>
      </c>
      <c r="E45" s="173">
        <v>0</v>
      </c>
      <c r="F45" s="173">
        <v>0</v>
      </c>
      <c r="G45" s="173"/>
      <c r="H45" s="173">
        <v>0</v>
      </c>
      <c r="I45" s="42">
        <v>0</v>
      </c>
      <c r="J45" s="42">
        <v>0</v>
      </c>
      <c r="K45" s="42">
        <v>0</v>
      </c>
    </row>
    <row r="46" spans="1:11" ht="15">
      <c r="A46" s="11">
        <v>42</v>
      </c>
      <c r="B46" s="12" t="s">
        <v>55</v>
      </c>
      <c r="C46" s="42" t="s">
        <v>182</v>
      </c>
      <c r="D46" s="173">
        <v>0</v>
      </c>
      <c r="E46" s="173">
        <v>0</v>
      </c>
      <c r="F46" s="173">
        <v>0</v>
      </c>
      <c r="G46" s="173"/>
      <c r="H46" s="173">
        <v>0</v>
      </c>
      <c r="I46" s="42">
        <v>0</v>
      </c>
      <c r="J46" s="42">
        <v>0</v>
      </c>
      <c r="K46" s="42">
        <v>0</v>
      </c>
    </row>
    <row r="47" spans="1:11" ht="15">
      <c r="A47" s="11">
        <v>43</v>
      </c>
      <c r="B47" s="16" t="s">
        <v>56</v>
      </c>
      <c r="C47" s="42" t="s">
        <v>182</v>
      </c>
      <c r="D47" s="173">
        <v>0</v>
      </c>
      <c r="E47" s="173">
        <v>0</v>
      </c>
      <c r="F47" s="173">
        <v>0</v>
      </c>
      <c r="G47" s="173"/>
      <c r="H47" s="173">
        <v>0</v>
      </c>
      <c r="I47" s="42">
        <v>0</v>
      </c>
      <c r="J47" s="42">
        <v>0</v>
      </c>
      <c r="K47" s="42">
        <v>0</v>
      </c>
    </row>
    <row r="48" spans="1:11" ht="15">
      <c r="A48" s="11">
        <v>44</v>
      </c>
      <c r="B48" s="16" t="s">
        <v>57</v>
      </c>
      <c r="C48" s="42" t="s">
        <v>182</v>
      </c>
      <c r="D48" s="173">
        <v>0</v>
      </c>
      <c r="E48" s="173">
        <v>0</v>
      </c>
      <c r="F48" s="173">
        <v>0</v>
      </c>
      <c r="G48" s="173"/>
      <c r="H48" s="173">
        <v>0</v>
      </c>
      <c r="I48" s="42">
        <v>0</v>
      </c>
      <c r="J48" s="42">
        <v>0</v>
      </c>
      <c r="K48" s="42">
        <v>0</v>
      </c>
    </row>
    <row r="49" spans="1:11" ht="15">
      <c r="A49" s="11">
        <v>45</v>
      </c>
      <c r="B49" s="12" t="s">
        <v>58</v>
      </c>
      <c r="C49" s="42" t="s">
        <v>182</v>
      </c>
      <c r="D49" s="173">
        <v>0</v>
      </c>
      <c r="E49" s="173">
        <v>0</v>
      </c>
      <c r="F49" s="173">
        <v>0</v>
      </c>
      <c r="G49" s="173"/>
      <c r="H49" s="173">
        <v>0</v>
      </c>
      <c r="I49" s="42">
        <v>0</v>
      </c>
      <c r="J49" s="42">
        <v>0</v>
      </c>
      <c r="K49" s="42">
        <v>0</v>
      </c>
    </row>
    <row r="50" spans="1:11" ht="15">
      <c r="A50" s="11">
        <v>46</v>
      </c>
      <c r="B50" s="12" t="s">
        <v>59</v>
      </c>
      <c r="C50" s="42" t="s">
        <v>182</v>
      </c>
      <c r="D50" s="173">
        <v>0</v>
      </c>
      <c r="E50" s="173">
        <v>0</v>
      </c>
      <c r="F50" s="173">
        <v>0</v>
      </c>
      <c r="G50" s="173"/>
      <c r="H50" s="173">
        <v>0</v>
      </c>
      <c r="I50" s="42">
        <v>0</v>
      </c>
      <c r="J50" s="42">
        <v>0</v>
      </c>
      <c r="K50" s="42">
        <v>0</v>
      </c>
    </row>
    <row r="51" spans="1:11" ht="15">
      <c r="A51" s="11">
        <v>47</v>
      </c>
      <c r="B51" s="12" t="s">
        <v>60</v>
      </c>
      <c r="C51" s="42" t="s">
        <v>182</v>
      </c>
      <c r="D51" s="173">
        <v>0</v>
      </c>
      <c r="E51" s="173">
        <v>0</v>
      </c>
      <c r="F51" s="173">
        <v>0</v>
      </c>
      <c r="G51" s="173"/>
      <c r="H51" s="173">
        <v>0</v>
      </c>
      <c r="I51" s="42">
        <v>0</v>
      </c>
      <c r="J51" s="42">
        <v>0</v>
      </c>
      <c r="K51" s="42">
        <v>0</v>
      </c>
    </row>
    <row r="52" spans="1:11" ht="15">
      <c r="A52" s="11">
        <v>48</v>
      </c>
      <c r="B52" s="12" t="s">
        <v>61</v>
      </c>
      <c r="C52" s="42" t="s">
        <v>182</v>
      </c>
      <c r="D52" s="173">
        <v>0</v>
      </c>
      <c r="E52" s="173">
        <v>0</v>
      </c>
      <c r="F52" s="173">
        <v>0</v>
      </c>
      <c r="G52" s="173"/>
      <c r="H52" s="173">
        <v>0</v>
      </c>
      <c r="I52" s="42">
        <v>0</v>
      </c>
      <c r="J52" s="42">
        <v>0</v>
      </c>
      <c r="K52" s="42">
        <v>0</v>
      </c>
    </row>
    <row r="53" spans="1:11" ht="15">
      <c r="A53" s="11">
        <v>49</v>
      </c>
      <c r="B53" s="12" t="s">
        <v>62</v>
      </c>
      <c r="C53" s="42" t="s">
        <v>182</v>
      </c>
      <c r="D53" s="173">
        <v>0</v>
      </c>
      <c r="E53" s="173">
        <v>0</v>
      </c>
      <c r="F53" s="173">
        <v>0</v>
      </c>
      <c r="G53" s="173"/>
      <c r="H53" s="173">
        <v>0</v>
      </c>
      <c r="I53" s="42">
        <v>0</v>
      </c>
      <c r="J53" s="42">
        <v>0</v>
      </c>
      <c r="K53" s="42">
        <v>0</v>
      </c>
    </row>
    <row r="54" spans="1:11" ht="15">
      <c r="A54" s="11">
        <v>50</v>
      </c>
      <c r="B54" s="16" t="s">
        <v>63</v>
      </c>
      <c r="C54" s="42" t="s">
        <v>182</v>
      </c>
      <c r="D54" s="173">
        <v>0</v>
      </c>
      <c r="E54" s="173">
        <v>0</v>
      </c>
      <c r="F54" s="173">
        <v>0</v>
      </c>
      <c r="G54" s="173"/>
      <c r="H54" s="173">
        <v>0</v>
      </c>
      <c r="I54" s="42">
        <v>0</v>
      </c>
      <c r="J54" s="42">
        <v>0</v>
      </c>
      <c r="K54" s="42">
        <v>0</v>
      </c>
    </row>
    <row r="55" spans="1:11" ht="15">
      <c r="A55" s="11">
        <v>51</v>
      </c>
      <c r="B55" s="12" t="s">
        <v>64</v>
      </c>
      <c r="C55" s="42" t="s">
        <v>182</v>
      </c>
      <c r="D55" s="173">
        <v>0</v>
      </c>
      <c r="E55" s="173">
        <v>0</v>
      </c>
      <c r="F55" s="173">
        <v>0</v>
      </c>
      <c r="G55" s="173"/>
      <c r="H55" s="173">
        <v>0</v>
      </c>
      <c r="I55" s="42">
        <v>0</v>
      </c>
      <c r="J55" s="42">
        <v>0</v>
      </c>
      <c r="K55" s="42">
        <v>0</v>
      </c>
    </row>
    <row r="56" spans="1:11" ht="15">
      <c r="A56" s="11">
        <v>52</v>
      </c>
      <c r="B56" s="16" t="s">
        <v>65</v>
      </c>
      <c r="C56" s="42" t="s">
        <v>182</v>
      </c>
      <c r="D56" s="173">
        <v>0</v>
      </c>
      <c r="E56" s="173">
        <v>0</v>
      </c>
      <c r="F56" s="173">
        <v>0</v>
      </c>
      <c r="G56" s="173"/>
      <c r="H56" s="173">
        <v>0</v>
      </c>
      <c r="I56" s="42">
        <v>0</v>
      </c>
      <c r="J56" s="42">
        <v>0</v>
      </c>
      <c r="K56" s="42">
        <v>0</v>
      </c>
    </row>
    <row r="57" spans="1:11" ht="15">
      <c r="A57" s="11">
        <v>53</v>
      </c>
      <c r="B57" s="12" t="s">
        <v>66</v>
      </c>
      <c r="C57" s="42" t="s">
        <v>182</v>
      </c>
      <c r="D57" s="173">
        <v>0</v>
      </c>
      <c r="E57" s="173">
        <v>0</v>
      </c>
      <c r="F57" s="173">
        <v>0</v>
      </c>
      <c r="G57" s="173"/>
      <c r="H57" s="173">
        <v>0</v>
      </c>
      <c r="I57" s="42">
        <v>0</v>
      </c>
      <c r="J57" s="42">
        <v>0</v>
      </c>
      <c r="K57" s="42">
        <v>0</v>
      </c>
    </row>
    <row r="58" spans="1:11" ht="12.75" customHeight="1">
      <c r="A58" s="11">
        <v>54</v>
      </c>
      <c r="B58" s="19" t="s">
        <v>68</v>
      </c>
      <c r="C58" s="42" t="s">
        <v>182</v>
      </c>
      <c r="D58" s="173">
        <v>0</v>
      </c>
      <c r="E58" s="173">
        <v>0</v>
      </c>
      <c r="F58" s="173">
        <v>0</v>
      </c>
      <c r="G58" s="173"/>
      <c r="H58" s="173">
        <v>0</v>
      </c>
      <c r="I58" s="42">
        <v>0</v>
      </c>
      <c r="J58" s="42">
        <v>0</v>
      </c>
      <c r="K58" s="42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 ht="15">
      <c r="A60" s="11">
        <v>55</v>
      </c>
      <c r="B60" s="12" t="s">
        <v>70</v>
      </c>
      <c r="C60" s="42" t="s">
        <v>182</v>
      </c>
      <c r="D60" s="173">
        <v>0</v>
      </c>
      <c r="E60" s="173">
        <v>0</v>
      </c>
      <c r="F60" s="173">
        <v>0</v>
      </c>
      <c r="G60" s="173"/>
      <c r="H60" s="173">
        <v>0</v>
      </c>
      <c r="I60" s="42">
        <v>0</v>
      </c>
      <c r="J60" s="42">
        <v>0</v>
      </c>
      <c r="K60" s="42">
        <v>0</v>
      </c>
    </row>
    <row r="61" spans="1:11" ht="15">
      <c r="A61" s="11">
        <v>56</v>
      </c>
      <c r="B61" s="12" t="s">
        <v>72</v>
      </c>
      <c r="C61" s="42" t="s">
        <v>182</v>
      </c>
      <c r="D61" s="173">
        <v>0</v>
      </c>
      <c r="E61" s="173">
        <v>0</v>
      </c>
      <c r="F61" s="173">
        <v>0</v>
      </c>
      <c r="G61" s="173"/>
      <c r="H61" s="173">
        <v>0</v>
      </c>
      <c r="I61" s="42">
        <v>0</v>
      </c>
      <c r="J61" s="42">
        <v>0</v>
      </c>
      <c r="K61" s="42">
        <v>0</v>
      </c>
    </row>
    <row r="62" spans="1:11" ht="15">
      <c r="A62" s="11">
        <v>57</v>
      </c>
      <c r="B62" s="12" t="s">
        <v>73</v>
      </c>
      <c r="C62" s="42" t="s">
        <v>182</v>
      </c>
      <c r="D62" s="173">
        <v>0</v>
      </c>
      <c r="E62" s="173">
        <v>0</v>
      </c>
      <c r="F62" s="173">
        <v>0</v>
      </c>
      <c r="G62" s="173"/>
      <c r="H62" s="173">
        <v>0</v>
      </c>
      <c r="I62" s="42">
        <v>0</v>
      </c>
      <c r="J62" s="42">
        <v>0</v>
      </c>
      <c r="K62" s="42">
        <v>0</v>
      </c>
    </row>
    <row r="63" spans="1:11" ht="22.5">
      <c r="A63" s="11">
        <v>58</v>
      </c>
      <c r="B63" s="12" t="s">
        <v>74</v>
      </c>
      <c r="C63" s="42" t="s">
        <v>182</v>
      </c>
      <c r="D63" s="173">
        <v>0</v>
      </c>
      <c r="E63" s="173">
        <v>0</v>
      </c>
      <c r="F63" s="173">
        <v>0</v>
      </c>
      <c r="G63" s="173"/>
      <c r="H63" s="173">
        <v>0</v>
      </c>
      <c r="I63" s="42">
        <v>0</v>
      </c>
      <c r="J63" s="42">
        <v>0</v>
      </c>
      <c r="K63" s="42">
        <v>0</v>
      </c>
    </row>
    <row r="64" spans="1:11" ht="15">
      <c r="A64" s="11">
        <v>59</v>
      </c>
      <c r="B64" s="12" t="s">
        <v>75</v>
      </c>
      <c r="C64" s="42" t="s">
        <v>182</v>
      </c>
      <c r="D64" s="173">
        <v>0</v>
      </c>
      <c r="E64" s="173">
        <v>0</v>
      </c>
      <c r="F64" s="173">
        <v>0</v>
      </c>
      <c r="G64" s="173"/>
      <c r="H64" s="173">
        <v>0</v>
      </c>
      <c r="I64" s="42">
        <v>0</v>
      </c>
      <c r="J64" s="42">
        <v>0</v>
      </c>
      <c r="K64" s="42">
        <v>0</v>
      </c>
    </row>
    <row r="65" spans="1:11" ht="22.5">
      <c r="A65" s="11">
        <v>60</v>
      </c>
      <c r="B65" s="12" t="s">
        <v>76</v>
      </c>
      <c r="C65" s="42" t="s">
        <v>182</v>
      </c>
      <c r="D65" s="173">
        <v>0</v>
      </c>
      <c r="E65" s="173">
        <v>0</v>
      </c>
      <c r="F65" s="173">
        <v>0</v>
      </c>
      <c r="G65" s="173"/>
      <c r="H65" s="173">
        <v>0</v>
      </c>
      <c r="I65" s="42">
        <v>0</v>
      </c>
      <c r="J65" s="42">
        <v>0</v>
      </c>
      <c r="K65" s="42">
        <v>0</v>
      </c>
    </row>
    <row r="66" spans="1:11" ht="15">
      <c r="A66" s="11">
        <v>61</v>
      </c>
      <c r="B66" s="12" t="s">
        <v>77</v>
      </c>
      <c r="C66" s="42" t="s">
        <v>182</v>
      </c>
      <c r="D66" s="173">
        <v>0</v>
      </c>
      <c r="E66" s="173">
        <v>0</v>
      </c>
      <c r="F66" s="173">
        <v>0</v>
      </c>
      <c r="G66" s="173"/>
      <c r="H66" s="173">
        <v>0</v>
      </c>
      <c r="I66" s="42">
        <v>0</v>
      </c>
      <c r="J66" s="42">
        <v>0</v>
      </c>
      <c r="K66" s="42">
        <v>0</v>
      </c>
    </row>
    <row r="67" spans="1:11" ht="15">
      <c r="A67" s="11">
        <v>62</v>
      </c>
      <c r="B67" s="12" t="s">
        <v>78</v>
      </c>
      <c r="C67" s="42" t="s">
        <v>182</v>
      </c>
      <c r="D67" s="173">
        <v>0</v>
      </c>
      <c r="E67" s="173">
        <v>0</v>
      </c>
      <c r="F67" s="173">
        <v>0</v>
      </c>
      <c r="G67" s="173"/>
      <c r="H67" s="173">
        <v>0</v>
      </c>
      <c r="I67" s="42">
        <v>0</v>
      </c>
      <c r="J67" s="42">
        <v>0</v>
      </c>
      <c r="K67" s="42">
        <v>0</v>
      </c>
    </row>
    <row r="68" spans="1:11" ht="15">
      <c r="A68" s="11">
        <v>63</v>
      </c>
      <c r="B68" s="12" t="s">
        <v>79</v>
      </c>
      <c r="C68" s="42" t="s">
        <v>182</v>
      </c>
      <c r="D68" s="173">
        <v>0</v>
      </c>
      <c r="E68" s="173">
        <v>0</v>
      </c>
      <c r="F68" s="173">
        <v>0</v>
      </c>
      <c r="G68" s="173"/>
      <c r="H68" s="173">
        <v>0</v>
      </c>
      <c r="I68" s="42">
        <v>0</v>
      </c>
      <c r="J68" s="42">
        <v>0</v>
      </c>
      <c r="K68" s="42">
        <v>0</v>
      </c>
    </row>
    <row r="69" spans="1:11" ht="15">
      <c r="A69" s="11">
        <v>64</v>
      </c>
      <c r="B69" s="12" t="s">
        <v>80</v>
      </c>
      <c r="C69" s="42" t="s">
        <v>182</v>
      </c>
      <c r="D69" s="173">
        <v>0</v>
      </c>
      <c r="E69" s="173">
        <v>0</v>
      </c>
      <c r="F69" s="173">
        <v>0</v>
      </c>
      <c r="G69" s="173"/>
      <c r="H69" s="173">
        <v>0</v>
      </c>
      <c r="I69" s="42">
        <v>0</v>
      </c>
      <c r="J69" s="42">
        <v>0</v>
      </c>
      <c r="K69" s="42">
        <v>0</v>
      </c>
    </row>
    <row r="70" spans="1:11" ht="15">
      <c r="A70" s="11">
        <v>65</v>
      </c>
      <c r="B70" s="12" t="s">
        <v>81</v>
      </c>
      <c r="C70" s="42" t="s">
        <v>182</v>
      </c>
      <c r="D70" s="173">
        <v>0</v>
      </c>
      <c r="E70" s="173">
        <v>0</v>
      </c>
      <c r="F70" s="173">
        <v>0</v>
      </c>
      <c r="G70" s="173"/>
      <c r="H70" s="173">
        <v>0</v>
      </c>
      <c r="I70" s="42">
        <v>0</v>
      </c>
      <c r="J70" s="42">
        <v>0</v>
      </c>
      <c r="K70" s="42">
        <v>0</v>
      </c>
    </row>
    <row r="71" spans="1:11" ht="15">
      <c r="A71" s="11">
        <v>66</v>
      </c>
      <c r="B71" s="12" t="s">
        <v>82</v>
      </c>
      <c r="C71" s="42" t="s">
        <v>182</v>
      </c>
      <c r="D71" s="173">
        <v>0</v>
      </c>
      <c r="E71" s="173">
        <v>0</v>
      </c>
      <c r="F71" s="173">
        <v>0</v>
      </c>
      <c r="G71" s="173"/>
      <c r="H71" s="173">
        <v>0</v>
      </c>
      <c r="I71" s="42">
        <v>0</v>
      </c>
      <c r="J71" s="42">
        <v>0</v>
      </c>
      <c r="K71" s="42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 ht="15">
      <c r="A73" s="11">
        <v>67</v>
      </c>
      <c r="B73" s="12" t="s">
        <v>84</v>
      </c>
      <c r="C73" s="42" t="s">
        <v>182</v>
      </c>
      <c r="D73" s="173">
        <v>0</v>
      </c>
      <c r="E73" s="173">
        <v>0</v>
      </c>
      <c r="F73" s="173">
        <v>0</v>
      </c>
      <c r="G73" s="173"/>
      <c r="H73" s="173">
        <v>0</v>
      </c>
      <c r="I73" s="42">
        <v>0</v>
      </c>
      <c r="J73" s="42">
        <v>0</v>
      </c>
      <c r="K73" s="42">
        <v>0</v>
      </c>
    </row>
    <row r="74" spans="1:11" ht="15">
      <c r="A74" s="11">
        <v>68</v>
      </c>
      <c r="B74" s="12" t="s">
        <v>85</v>
      </c>
      <c r="C74" s="42" t="s">
        <v>182</v>
      </c>
      <c r="D74" s="173">
        <v>0</v>
      </c>
      <c r="E74" s="173">
        <v>0</v>
      </c>
      <c r="F74" s="173">
        <v>0</v>
      </c>
      <c r="G74" s="173"/>
      <c r="H74" s="173">
        <v>0</v>
      </c>
      <c r="I74" s="42">
        <v>0</v>
      </c>
      <c r="J74" s="42">
        <v>0</v>
      </c>
      <c r="K74" s="42">
        <v>0</v>
      </c>
    </row>
    <row r="75" spans="1:11" ht="15">
      <c r="A75" s="11">
        <v>69</v>
      </c>
      <c r="B75" s="12" t="s">
        <v>86</v>
      </c>
      <c r="C75" s="42" t="s">
        <v>182</v>
      </c>
      <c r="D75" s="173">
        <v>0</v>
      </c>
      <c r="E75" s="173">
        <v>0</v>
      </c>
      <c r="F75" s="173">
        <v>0</v>
      </c>
      <c r="G75" s="173"/>
      <c r="H75" s="173">
        <v>0</v>
      </c>
      <c r="I75" s="42">
        <v>0</v>
      </c>
      <c r="J75" s="42">
        <v>0</v>
      </c>
      <c r="K75" s="42">
        <v>0</v>
      </c>
    </row>
    <row r="76" spans="1:11" ht="15">
      <c r="A76" s="11">
        <v>70</v>
      </c>
      <c r="B76" s="12" t="s">
        <v>87</v>
      </c>
      <c r="C76" s="42" t="s">
        <v>182</v>
      </c>
      <c r="D76" s="173">
        <v>0</v>
      </c>
      <c r="E76" s="173">
        <v>0</v>
      </c>
      <c r="F76" s="173">
        <v>0</v>
      </c>
      <c r="G76" s="173"/>
      <c r="H76" s="173">
        <v>0</v>
      </c>
      <c r="I76" s="42">
        <v>0</v>
      </c>
      <c r="J76" s="42">
        <v>0</v>
      </c>
      <c r="K76" s="42">
        <v>0</v>
      </c>
    </row>
    <row r="77" spans="1:11" ht="15">
      <c r="A77" s="11">
        <v>71</v>
      </c>
      <c r="B77" s="12" t="s">
        <v>88</v>
      </c>
      <c r="C77" s="42" t="s">
        <v>182</v>
      </c>
      <c r="D77" s="173">
        <v>0</v>
      </c>
      <c r="E77" s="173">
        <v>0</v>
      </c>
      <c r="F77" s="173">
        <v>0</v>
      </c>
      <c r="G77" s="173"/>
      <c r="H77" s="173">
        <v>0</v>
      </c>
      <c r="I77" s="42">
        <v>0</v>
      </c>
      <c r="J77" s="42">
        <v>0</v>
      </c>
      <c r="K77" s="42">
        <v>0</v>
      </c>
    </row>
    <row r="78" spans="1:11" ht="15">
      <c r="A78" s="11">
        <v>72</v>
      </c>
      <c r="B78" s="12" t="s">
        <v>89</v>
      </c>
      <c r="C78" s="42" t="s">
        <v>182</v>
      </c>
      <c r="D78" s="173">
        <v>0</v>
      </c>
      <c r="E78" s="173">
        <v>0</v>
      </c>
      <c r="F78" s="173">
        <v>0</v>
      </c>
      <c r="G78" s="173"/>
      <c r="H78" s="173">
        <v>0</v>
      </c>
      <c r="I78" s="42">
        <v>0</v>
      </c>
      <c r="J78" s="42">
        <v>0</v>
      </c>
      <c r="K78" s="42">
        <v>0</v>
      </c>
    </row>
    <row r="79" spans="1:11" ht="15">
      <c r="A79" s="11">
        <v>73</v>
      </c>
      <c r="B79" s="12" t="s">
        <v>90</v>
      </c>
      <c r="C79" s="42" t="s">
        <v>182</v>
      </c>
      <c r="D79" s="173">
        <v>0</v>
      </c>
      <c r="E79" s="173">
        <v>0</v>
      </c>
      <c r="F79" s="173">
        <v>0</v>
      </c>
      <c r="G79" s="173"/>
      <c r="H79" s="173">
        <v>0</v>
      </c>
      <c r="I79" s="42">
        <v>0</v>
      </c>
      <c r="J79" s="42">
        <v>0</v>
      </c>
      <c r="K79" s="42">
        <v>0</v>
      </c>
    </row>
    <row r="80" spans="1:11">
      <c r="A80" s="11">
        <v>74</v>
      </c>
      <c r="B80" s="12" t="s">
        <v>91</v>
      </c>
      <c r="C80" s="31"/>
      <c r="D80" s="13"/>
      <c r="E80" s="13"/>
      <c r="F80" s="13"/>
      <c r="G80" s="13"/>
      <c r="H80" s="13"/>
      <c r="I80" s="13"/>
      <c r="J80" s="13"/>
      <c r="K80" s="13"/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/>
      <c r="D82" s="13"/>
      <c r="E82" s="13"/>
      <c r="F82" s="13"/>
      <c r="G82" s="13"/>
      <c r="H82" s="13"/>
      <c r="I82" s="13"/>
      <c r="J82" s="13"/>
      <c r="K82" s="13"/>
    </row>
    <row r="83" spans="1:11" ht="22.5">
      <c r="A83" s="21">
        <v>76</v>
      </c>
      <c r="B83" s="12" t="s">
        <v>94</v>
      </c>
      <c r="C83" s="13"/>
      <c r="D83" s="13"/>
      <c r="E83" s="13"/>
      <c r="F83" s="13"/>
      <c r="G83" s="13"/>
      <c r="H83" s="13"/>
      <c r="I83" s="13"/>
      <c r="J83" s="13"/>
      <c r="K83" s="13"/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42" t="s">
        <v>182</v>
      </c>
      <c r="D85" s="173">
        <v>0</v>
      </c>
      <c r="E85" s="173">
        <v>0</v>
      </c>
      <c r="F85" s="173">
        <v>0</v>
      </c>
      <c r="G85" s="173"/>
      <c r="H85" s="173">
        <v>0</v>
      </c>
      <c r="I85" s="42">
        <v>0</v>
      </c>
      <c r="J85" s="42">
        <v>0</v>
      </c>
      <c r="K85" s="42">
        <v>0</v>
      </c>
    </row>
    <row r="86" spans="1:11" ht="15">
      <c r="A86" s="11">
        <v>78</v>
      </c>
      <c r="B86" s="14" t="s">
        <v>97</v>
      </c>
      <c r="C86" s="42" t="s">
        <v>182</v>
      </c>
      <c r="D86" s="173">
        <v>0</v>
      </c>
      <c r="E86" s="173">
        <v>0</v>
      </c>
      <c r="F86" s="173">
        <v>0</v>
      </c>
      <c r="G86" s="173"/>
      <c r="H86" s="173">
        <v>0</v>
      </c>
      <c r="I86" s="42">
        <v>0</v>
      </c>
      <c r="J86" s="42">
        <v>0</v>
      </c>
      <c r="K86" s="42">
        <v>0</v>
      </c>
    </row>
    <row r="87" spans="1:11" ht="22.5">
      <c r="A87" s="11">
        <v>79</v>
      </c>
      <c r="B87" s="14" t="s">
        <v>98</v>
      </c>
      <c r="C87" s="42" t="s">
        <v>182</v>
      </c>
      <c r="D87" s="173">
        <v>0</v>
      </c>
      <c r="E87" s="173">
        <v>0</v>
      </c>
      <c r="F87" s="173">
        <v>0</v>
      </c>
      <c r="G87" s="173"/>
      <c r="H87" s="173">
        <v>0</v>
      </c>
      <c r="I87" s="42">
        <v>0</v>
      </c>
      <c r="J87" s="42">
        <v>0</v>
      </c>
      <c r="K87" s="42">
        <v>0</v>
      </c>
    </row>
    <row r="88" spans="1:11" ht="15">
      <c r="A88" s="11">
        <v>80</v>
      </c>
      <c r="B88" s="14" t="s">
        <v>99</v>
      </c>
      <c r="C88" s="42" t="s">
        <v>182</v>
      </c>
      <c r="D88" s="173">
        <v>0</v>
      </c>
      <c r="E88" s="173">
        <v>0</v>
      </c>
      <c r="F88" s="173">
        <v>0</v>
      </c>
      <c r="G88" s="173"/>
      <c r="H88" s="173">
        <v>0</v>
      </c>
      <c r="I88" s="42">
        <v>0</v>
      </c>
      <c r="J88" s="42">
        <v>0</v>
      </c>
      <c r="K88" s="42">
        <v>0</v>
      </c>
    </row>
    <row r="89" spans="1:11" ht="22.5">
      <c r="A89" s="11">
        <v>81</v>
      </c>
      <c r="B89" s="14" t="s">
        <v>100</v>
      </c>
      <c r="C89" s="42" t="s">
        <v>182</v>
      </c>
      <c r="D89" s="173">
        <v>0</v>
      </c>
      <c r="E89" s="173">
        <v>0</v>
      </c>
      <c r="F89" s="173">
        <v>0</v>
      </c>
      <c r="G89" s="173"/>
      <c r="H89" s="173">
        <v>0</v>
      </c>
      <c r="I89" s="42">
        <v>0</v>
      </c>
      <c r="J89" s="42">
        <v>0</v>
      </c>
      <c r="K89" s="42">
        <v>0</v>
      </c>
    </row>
    <row r="90" spans="1:11" ht="15">
      <c r="A90" s="11">
        <v>82</v>
      </c>
      <c r="B90" s="14" t="s">
        <v>101</v>
      </c>
      <c r="C90" s="42" t="s">
        <v>182</v>
      </c>
      <c r="D90" s="173">
        <v>0</v>
      </c>
      <c r="E90" s="173">
        <v>0</v>
      </c>
      <c r="F90" s="173">
        <v>0</v>
      </c>
      <c r="G90" s="173"/>
      <c r="H90" s="173">
        <v>0</v>
      </c>
      <c r="I90" s="42">
        <v>0</v>
      </c>
      <c r="J90" s="42">
        <v>0</v>
      </c>
      <c r="K90" s="42">
        <v>0</v>
      </c>
    </row>
    <row r="91" spans="1:11" ht="22.5">
      <c r="A91" s="11">
        <v>83</v>
      </c>
      <c r="B91" s="14" t="s">
        <v>102</v>
      </c>
      <c r="C91" s="42" t="s">
        <v>182</v>
      </c>
      <c r="D91" s="173">
        <v>0</v>
      </c>
      <c r="E91" s="173">
        <v>0</v>
      </c>
      <c r="F91" s="173">
        <v>0</v>
      </c>
      <c r="G91" s="173"/>
      <c r="H91" s="173">
        <v>0</v>
      </c>
      <c r="I91" s="42">
        <v>0</v>
      </c>
      <c r="J91" s="42">
        <v>0</v>
      </c>
      <c r="K91" s="42">
        <v>0</v>
      </c>
    </row>
    <row r="92" spans="1:11" ht="22.5">
      <c r="A92" s="11">
        <v>84</v>
      </c>
      <c r="B92" s="14" t="s">
        <v>103</v>
      </c>
      <c r="C92" s="42" t="s">
        <v>182</v>
      </c>
      <c r="D92" s="173">
        <v>0</v>
      </c>
      <c r="E92" s="173">
        <v>0</v>
      </c>
      <c r="F92" s="173">
        <v>0</v>
      </c>
      <c r="G92" s="173"/>
      <c r="H92" s="173">
        <v>0</v>
      </c>
      <c r="I92" s="42">
        <v>0</v>
      </c>
      <c r="J92" s="42">
        <v>0</v>
      </c>
      <c r="K92" s="42">
        <v>0</v>
      </c>
    </row>
    <row r="93" spans="1:11" ht="15">
      <c r="A93" s="11">
        <v>85</v>
      </c>
      <c r="B93" s="14" t="s">
        <v>104</v>
      </c>
      <c r="C93" s="42" t="s">
        <v>182</v>
      </c>
      <c r="D93" s="173">
        <v>0</v>
      </c>
      <c r="E93" s="173">
        <v>0</v>
      </c>
      <c r="F93" s="173">
        <v>0</v>
      </c>
      <c r="G93" s="173"/>
      <c r="H93" s="173">
        <v>0</v>
      </c>
      <c r="I93" s="42">
        <v>0</v>
      </c>
      <c r="J93" s="42">
        <v>0</v>
      </c>
      <c r="K93" s="42">
        <v>0</v>
      </c>
    </row>
    <row r="94" spans="1:11" ht="15">
      <c r="A94" s="11">
        <v>86</v>
      </c>
      <c r="B94" s="14" t="s">
        <v>105</v>
      </c>
      <c r="C94" s="42" t="s">
        <v>182</v>
      </c>
      <c r="D94" s="173">
        <v>0</v>
      </c>
      <c r="E94" s="173">
        <v>0</v>
      </c>
      <c r="F94" s="173">
        <v>0</v>
      </c>
      <c r="G94" s="173"/>
      <c r="H94" s="173">
        <v>0</v>
      </c>
      <c r="I94" s="42">
        <v>0</v>
      </c>
      <c r="J94" s="42">
        <v>0</v>
      </c>
      <c r="K94" s="42">
        <v>0</v>
      </c>
    </row>
    <row r="95" spans="1:11" ht="15">
      <c r="A95" s="11">
        <v>87</v>
      </c>
      <c r="B95" s="14" t="s">
        <v>106</v>
      </c>
      <c r="C95" s="42" t="s">
        <v>182</v>
      </c>
      <c r="D95" s="173">
        <v>0</v>
      </c>
      <c r="E95" s="173">
        <v>0</v>
      </c>
      <c r="F95" s="173">
        <v>0</v>
      </c>
      <c r="G95" s="173"/>
      <c r="H95" s="173">
        <v>0</v>
      </c>
      <c r="I95" s="42">
        <v>0</v>
      </c>
      <c r="J95" s="42">
        <v>0</v>
      </c>
      <c r="K95" s="42">
        <v>0</v>
      </c>
    </row>
    <row r="96" spans="1:11" ht="15">
      <c r="A96" s="11">
        <v>88</v>
      </c>
      <c r="B96" s="14" t="s">
        <v>107</v>
      </c>
      <c r="C96" s="42" t="s">
        <v>182</v>
      </c>
      <c r="D96" s="173">
        <v>0</v>
      </c>
      <c r="E96" s="173">
        <v>0</v>
      </c>
      <c r="F96" s="173">
        <v>0</v>
      </c>
      <c r="G96" s="173"/>
      <c r="H96" s="173">
        <v>0</v>
      </c>
      <c r="I96" s="42">
        <v>0</v>
      </c>
      <c r="J96" s="42">
        <v>0</v>
      </c>
      <c r="K96" s="42">
        <v>0</v>
      </c>
    </row>
    <row r="97" spans="1:11" ht="22.5">
      <c r="A97" s="11">
        <v>89</v>
      </c>
      <c r="B97" s="14" t="s">
        <v>108</v>
      </c>
      <c r="C97" s="42" t="s">
        <v>182</v>
      </c>
      <c r="D97" s="173">
        <v>0</v>
      </c>
      <c r="E97" s="173">
        <v>0</v>
      </c>
      <c r="F97" s="173">
        <v>0</v>
      </c>
      <c r="G97" s="173"/>
      <c r="H97" s="173">
        <v>0</v>
      </c>
      <c r="I97" s="42">
        <v>0</v>
      </c>
      <c r="J97" s="42">
        <v>0</v>
      </c>
      <c r="K97" s="42">
        <v>0</v>
      </c>
    </row>
    <row r="98" spans="1:11" ht="15">
      <c r="A98" s="11">
        <v>90</v>
      </c>
      <c r="B98" s="14" t="s">
        <v>109</v>
      </c>
      <c r="C98" s="42" t="s">
        <v>182</v>
      </c>
      <c r="D98" s="173">
        <v>0</v>
      </c>
      <c r="E98" s="173">
        <v>0</v>
      </c>
      <c r="F98" s="173">
        <v>0</v>
      </c>
      <c r="G98" s="173"/>
      <c r="H98" s="173">
        <v>0</v>
      </c>
      <c r="I98" s="42">
        <v>0</v>
      </c>
      <c r="J98" s="42">
        <v>0</v>
      </c>
      <c r="K98" s="42">
        <v>0</v>
      </c>
    </row>
    <row r="99" spans="1:11" ht="15">
      <c r="A99" s="11">
        <v>91</v>
      </c>
      <c r="B99" s="14" t="s">
        <v>110</v>
      </c>
      <c r="C99" s="42" t="s">
        <v>182</v>
      </c>
      <c r="D99" s="173">
        <v>0</v>
      </c>
      <c r="E99" s="173">
        <v>0</v>
      </c>
      <c r="F99" s="173">
        <v>0</v>
      </c>
      <c r="G99" s="173"/>
      <c r="H99" s="173">
        <v>0</v>
      </c>
      <c r="I99" s="42">
        <v>0</v>
      </c>
      <c r="J99" s="42">
        <v>0</v>
      </c>
      <c r="K99" s="42">
        <v>0</v>
      </c>
    </row>
    <row r="100" spans="1:11" ht="15">
      <c r="A100" s="11">
        <v>92</v>
      </c>
      <c r="B100" s="14" t="s">
        <v>111</v>
      </c>
      <c r="C100" s="42" t="s">
        <v>182</v>
      </c>
      <c r="D100" s="173">
        <v>0</v>
      </c>
      <c r="E100" s="173">
        <v>0</v>
      </c>
      <c r="F100" s="173">
        <v>0</v>
      </c>
      <c r="G100" s="173"/>
      <c r="H100" s="173">
        <v>0</v>
      </c>
      <c r="I100" s="42">
        <v>0</v>
      </c>
      <c r="J100" s="42">
        <v>0</v>
      </c>
      <c r="K100" s="42">
        <v>0</v>
      </c>
    </row>
    <row r="101" spans="1:11" ht="22.5">
      <c r="A101" s="11">
        <v>93</v>
      </c>
      <c r="B101" s="14" t="s">
        <v>112</v>
      </c>
      <c r="C101" s="42" t="s">
        <v>182</v>
      </c>
      <c r="D101" s="173">
        <v>0</v>
      </c>
      <c r="E101" s="173">
        <v>0</v>
      </c>
      <c r="F101" s="173">
        <v>0</v>
      </c>
      <c r="G101" s="173"/>
      <c r="H101" s="173">
        <v>0</v>
      </c>
      <c r="I101" s="42">
        <v>0</v>
      </c>
      <c r="J101" s="42">
        <v>0</v>
      </c>
      <c r="K101" s="42">
        <v>0</v>
      </c>
    </row>
    <row r="102" spans="1:11" ht="15">
      <c r="A102" s="11">
        <v>94</v>
      </c>
      <c r="B102" s="14" t="s">
        <v>113</v>
      </c>
      <c r="C102" s="42" t="s">
        <v>182</v>
      </c>
      <c r="D102" s="173">
        <v>0</v>
      </c>
      <c r="E102" s="173">
        <v>0</v>
      </c>
      <c r="F102" s="173">
        <v>0</v>
      </c>
      <c r="G102" s="173"/>
      <c r="H102" s="173">
        <v>0</v>
      </c>
      <c r="I102" s="42">
        <v>0</v>
      </c>
      <c r="J102" s="42">
        <v>0</v>
      </c>
      <c r="K102" s="42">
        <v>0</v>
      </c>
    </row>
    <row r="103" spans="1:11" ht="22.5">
      <c r="A103" s="11">
        <v>95</v>
      </c>
      <c r="B103" s="14" t="s">
        <v>114</v>
      </c>
      <c r="C103" s="42" t="s">
        <v>182</v>
      </c>
      <c r="D103" s="173">
        <v>0</v>
      </c>
      <c r="E103" s="173">
        <v>0</v>
      </c>
      <c r="F103" s="173">
        <v>0</v>
      </c>
      <c r="G103" s="173"/>
      <c r="H103" s="173">
        <v>0</v>
      </c>
      <c r="I103" s="42">
        <v>0</v>
      </c>
      <c r="J103" s="42">
        <v>0</v>
      </c>
      <c r="K103" s="42">
        <v>0</v>
      </c>
    </row>
    <row r="104" spans="1:11" ht="33.75">
      <c r="A104" s="11">
        <v>96</v>
      </c>
      <c r="B104" s="14" t="s">
        <v>115</v>
      </c>
      <c r="C104" s="42" t="s">
        <v>182</v>
      </c>
      <c r="D104" s="173">
        <v>0</v>
      </c>
      <c r="E104" s="173">
        <v>0</v>
      </c>
      <c r="F104" s="173">
        <v>0</v>
      </c>
      <c r="G104" s="173"/>
      <c r="H104" s="173">
        <v>0</v>
      </c>
      <c r="I104" s="42">
        <v>0</v>
      </c>
      <c r="J104" s="42">
        <v>0</v>
      </c>
      <c r="K104" s="42">
        <v>0</v>
      </c>
    </row>
    <row r="105" spans="1:11" ht="15">
      <c r="A105" s="11">
        <v>97</v>
      </c>
      <c r="B105" s="14" t="s">
        <v>116</v>
      </c>
      <c r="C105" s="42" t="s">
        <v>182</v>
      </c>
      <c r="D105" s="173">
        <v>0</v>
      </c>
      <c r="E105" s="173">
        <v>0</v>
      </c>
      <c r="F105" s="173">
        <v>0</v>
      </c>
      <c r="G105" s="173"/>
      <c r="H105" s="173">
        <v>0</v>
      </c>
      <c r="I105" s="42">
        <v>0</v>
      </c>
      <c r="J105" s="42">
        <v>0</v>
      </c>
      <c r="K105" s="42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/>
      <c r="E107" s="13"/>
      <c r="F107" s="13"/>
      <c r="G107" s="13"/>
      <c r="H107" s="13"/>
      <c r="I107" s="13"/>
      <c r="J107" s="13"/>
      <c r="K107" s="13"/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 ht="15">
      <c r="A110" s="22">
        <v>99</v>
      </c>
      <c r="B110" s="14" t="s">
        <v>121</v>
      </c>
      <c r="C110" s="42" t="s">
        <v>182</v>
      </c>
      <c r="D110" s="173">
        <v>0</v>
      </c>
      <c r="E110" s="173">
        <v>0</v>
      </c>
      <c r="F110" s="173">
        <v>0</v>
      </c>
      <c r="G110" s="173"/>
      <c r="H110" s="173">
        <v>0</v>
      </c>
      <c r="I110" s="42">
        <v>0</v>
      </c>
      <c r="J110" s="42">
        <v>0</v>
      </c>
      <c r="K110" s="42">
        <v>0</v>
      </c>
    </row>
    <row r="111" spans="1:11" ht="33.75">
      <c r="A111" s="22">
        <v>100</v>
      </c>
      <c r="B111" s="14" t="s">
        <v>122</v>
      </c>
      <c r="C111" s="42" t="s">
        <v>182</v>
      </c>
      <c r="D111" s="173">
        <v>0</v>
      </c>
      <c r="E111" s="173">
        <v>0</v>
      </c>
      <c r="F111" s="173">
        <v>0</v>
      </c>
      <c r="G111" s="173"/>
      <c r="H111" s="173">
        <v>0</v>
      </c>
      <c r="I111" s="42">
        <v>0</v>
      </c>
      <c r="J111" s="42">
        <v>0</v>
      </c>
      <c r="K111" s="42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42" t="s">
        <v>182</v>
      </c>
      <c r="D113" s="173">
        <v>0</v>
      </c>
      <c r="E113" s="173">
        <v>0</v>
      </c>
      <c r="F113" s="173">
        <v>0</v>
      </c>
      <c r="G113" s="173"/>
      <c r="H113" s="173">
        <v>0</v>
      </c>
      <c r="I113" s="42">
        <v>0</v>
      </c>
      <c r="J113" s="42">
        <v>0</v>
      </c>
      <c r="K113" s="42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42" t="s">
        <v>182</v>
      </c>
      <c r="D115" s="173">
        <v>0</v>
      </c>
      <c r="E115" s="173">
        <v>0</v>
      </c>
      <c r="F115" s="173">
        <v>0</v>
      </c>
      <c r="G115" s="173"/>
      <c r="H115" s="173">
        <v>0</v>
      </c>
      <c r="I115" s="42">
        <v>0</v>
      </c>
      <c r="J115" s="42">
        <v>0</v>
      </c>
      <c r="K115" s="42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 ht="15">
      <c r="A117" s="22">
        <v>103</v>
      </c>
      <c r="B117" s="14" t="s">
        <v>128</v>
      </c>
      <c r="C117" s="42" t="s">
        <v>182</v>
      </c>
      <c r="D117" s="173">
        <v>0</v>
      </c>
      <c r="E117" s="173">
        <v>0</v>
      </c>
      <c r="F117" s="173">
        <v>0</v>
      </c>
      <c r="G117" s="173"/>
      <c r="H117" s="173">
        <v>0</v>
      </c>
      <c r="I117" s="42">
        <v>0</v>
      </c>
      <c r="J117" s="42">
        <v>0</v>
      </c>
      <c r="K117" s="42">
        <v>0</v>
      </c>
    </row>
    <row r="118" spans="1:11" ht="22.5">
      <c r="A118" s="22">
        <v>104</v>
      </c>
      <c r="B118" s="14" t="s">
        <v>129</v>
      </c>
      <c r="C118" s="42" t="s">
        <v>182</v>
      </c>
      <c r="D118" s="173">
        <v>0</v>
      </c>
      <c r="E118" s="173">
        <v>0</v>
      </c>
      <c r="F118" s="173">
        <v>0</v>
      </c>
      <c r="G118" s="173"/>
      <c r="H118" s="173">
        <v>0</v>
      </c>
      <c r="I118" s="42">
        <v>0</v>
      </c>
      <c r="J118" s="42">
        <v>0</v>
      </c>
      <c r="K118" s="42">
        <v>0</v>
      </c>
    </row>
    <row r="119" spans="1:11" ht="45.75">
      <c r="A119" s="23"/>
      <c r="B119" s="24" t="s">
        <v>130</v>
      </c>
      <c r="C119" s="42" t="s">
        <v>182</v>
      </c>
      <c r="D119" s="173">
        <v>0</v>
      </c>
      <c r="E119" s="173">
        <v>0</v>
      </c>
      <c r="F119" s="173">
        <v>0</v>
      </c>
      <c r="G119" s="173"/>
      <c r="H119" s="173">
        <v>0</v>
      </c>
      <c r="I119" s="42">
        <v>0</v>
      </c>
      <c r="J119" s="42">
        <v>0</v>
      </c>
      <c r="K119" s="42">
        <v>0</v>
      </c>
    </row>
    <row r="120" spans="1:11" ht="15">
      <c r="A120" s="22">
        <v>105</v>
      </c>
      <c r="B120" s="14" t="s">
        <v>131</v>
      </c>
      <c r="C120" s="42" t="s">
        <v>182</v>
      </c>
      <c r="D120" s="173">
        <v>0</v>
      </c>
      <c r="E120" s="173">
        <v>0</v>
      </c>
      <c r="F120" s="173">
        <v>0</v>
      </c>
      <c r="G120" s="173"/>
      <c r="H120" s="173">
        <v>0</v>
      </c>
      <c r="I120" s="42">
        <v>0</v>
      </c>
      <c r="J120" s="42">
        <v>0</v>
      </c>
      <c r="K120" s="42">
        <v>0</v>
      </c>
    </row>
    <row r="121" spans="1:11">
      <c r="A121" s="22">
        <v>106</v>
      </c>
      <c r="B121" s="14" t="s">
        <v>132</v>
      </c>
      <c r="C121" s="13"/>
      <c r="D121" s="13"/>
      <c r="E121" s="13"/>
      <c r="F121" s="13"/>
      <c r="G121" s="13"/>
      <c r="H121" s="13"/>
      <c r="I121" s="13"/>
      <c r="J121" s="13"/>
      <c r="K121" s="13"/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42" t="s">
        <v>182</v>
      </c>
      <c r="D124" s="173">
        <v>0</v>
      </c>
      <c r="E124" s="173">
        <v>0</v>
      </c>
      <c r="F124" s="173">
        <v>0</v>
      </c>
      <c r="G124" s="173"/>
      <c r="H124" s="173">
        <v>0</v>
      </c>
      <c r="I124" s="42">
        <v>0</v>
      </c>
      <c r="J124" s="42">
        <v>0</v>
      </c>
      <c r="K124" s="42">
        <v>0</v>
      </c>
    </row>
    <row r="125" spans="1:11" ht="15">
      <c r="A125" s="22">
        <v>108</v>
      </c>
      <c r="B125" s="14" t="s">
        <v>136</v>
      </c>
      <c r="C125" s="42" t="s">
        <v>182</v>
      </c>
      <c r="D125" s="173">
        <v>0</v>
      </c>
      <c r="E125" s="173">
        <v>0</v>
      </c>
      <c r="F125" s="173">
        <v>0</v>
      </c>
      <c r="G125" s="173"/>
      <c r="H125" s="173">
        <v>0</v>
      </c>
      <c r="I125" s="42">
        <v>0</v>
      </c>
      <c r="J125" s="42">
        <v>0</v>
      </c>
      <c r="K125" s="42">
        <v>0</v>
      </c>
    </row>
    <row r="126" spans="1:11" ht="15">
      <c r="A126" s="22">
        <v>109</v>
      </c>
      <c r="B126" s="14" t="s">
        <v>137</v>
      </c>
      <c r="C126" s="42" t="s">
        <v>182</v>
      </c>
      <c r="D126" s="173">
        <v>0</v>
      </c>
      <c r="E126" s="173">
        <v>0</v>
      </c>
      <c r="F126" s="173">
        <v>0</v>
      </c>
      <c r="G126" s="173"/>
      <c r="H126" s="173">
        <v>0</v>
      </c>
      <c r="I126" s="42">
        <v>0</v>
      </c>
      <c r="J126" s="42">
        <v>0</v>
      </c>
      <c r="K126" s="42">
        <v>0</v>
      </c>
    </row>
    <row r="127" spans="1:11" ht="22.5">
      <c r="A127" s="22">
        <v>110</v>
      </c>
      <c r="B127" s="14" t="s">
        <v>138</v>
      </c>
      <c r="C127" s="42" t="s">
        <v>182</v>
      </c>
      <c r="D127" s="173">
        <v>0</v>
      </c>
      <c r="E127" s="173">
        <v>0</v>
      </c>
      <c r="F127" s="173">
        <v>0</v>
      </c>
      <c r="G127" s="173"/>
      <c r="H127" s="173">
        <v>0</v>
      </c>
      <c r="I127" s="42">
        <v>0</v>
      </c>
      <c r="J127" s="42">
        <v>0</v>
      </c>
      <c r="K127" s="42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 ht="15">
      <c r="A129" s="11">
        <v>111</v>
      </c>
      <c r="B129" s="12" t="s">
        <v>140</v>
      </c>
      <c r="C129" s="42" t="s">
        <v>182</v>
      </c>
      <c r="D129" s="173">
        <v>0</v>
      </c>
      <c r="E129" s="173">
        <v>0</v>
      </c>
      <c r="F129" s="173">
        <v>0</v>
      </c>
      <c r="G129" s="173"/>
      <c r="H129" s="173">
        <v>0</v>
      </c>
      <c r="I129" s="42">
        <v>0</v>
      </c>
      <c r="J129" s="42">
        <v>0</v>
      </c>
      <c r="K129" s="42">
        <v>0</v>
      </c>
    </row>
    <row r="130" spans="1:11" ht="15">
      <c r="A130" s="11">
        <v>112</v>
      </c>
      <c r="B130" s="12" t="s">
        <v>144</v>
      </c>
      <c r="C130" s="42" t="s">
        <v>182</v>
      </c>
      <c r="D130" s="173">
        <v>0</v>
      </c>
      <c r="E130" s="173">
        <v>0</v>
      </c>
      <c r="F130" s="173">
        <v>0</v>
      </c>
      <c r="G130" s="173"/>
      <c r="H130" s="173">
        <v>0</v>
      </c>
      <c r="I130" s="42">
        <v>0</v>
      </c>
      <c r="J130" s="42">
        <v>0</v>
      </c>
      <c r="K130" s="42">
        <v>0</v>
      </c>
    </row>
    <row r="131" spans="1:11" ht="15">
      <c r="A131" s="11">
        <v>113</v>
      </c>
      <c r="B131" s="12" t="s">
        <v>148</v>
      </c>
      <c r="C131" s="42" t="s">
        <v>182</v>
      </c>
      <c r="D131" s="173">
        <v>0</v>
      </c>
      <c r="E131" s="173">
        <v>0</v>
      </c>
      <c r="F131" s="173">
        <v>0</v>
      </c>
      <c r="G131" s="173"/>
      <c r="H131" s="173">
        <v>0</v>
      </c>
      <c r="I131" s="42">
        <v>0</v>
      </c>
      <c r="J131" s="42">
        <v>0</v>
      </c>
      <c r="K131" s="42">
        <v>0</v>
      </c>
    </row>
    <row r="132" spans="1:11" ht="15">
      <c r="A132" s="11">
        <v>114</v>
      </c>
      <c r="B132" s="12" t="s">
        <v>152</v>
      </c>
      <c r="C132" s="42" t="s">
        <v>182</v>
      </c>
      <c r="D132" s="173">
        <v>0</v>
      </c>
      <c r="E132" s="173">
        <v>0</v>
      </c>
      <c r="F132" s="173">
        <v>0</v>
      </c>
      <c r="G132" s="173"/>
      <c r="H132" s="173">
        <v>0</v>
      </c>
      <c r="I132" s="42">
        <v>0</v>
      </c>
      <c r="J132" s="42">
        <v>0</v>
      </c>
      <c r="K132" s="42">
        <v>0</v>
      </c>
    </row>
    <row r="133" spans="1:11" ht="15">
      <c r="A133" s="11">
        <v>115</v>
      </c>
      <c r="B133" s="12" t="s">
        <v>153</v>
      </c>
      <c r="C133" s="42" t="s">
        <v>182</v>
      </c>
      <c r="D133" s="173">
        <v>0</v>
      </c>
      <c r="E133" s="173">
        <v>0</v>
      </c>
      <c r="F133" s="173">
        <v>0</v>
      </c>
      <c r="G133" s="173"/>
      <c r="H133" s="173">
        <v>0</v>
      </c>
      <c r="I133" s="42">
        <v>0</v>
      </c>
      <c r="J133" s="42">
        <v>0</v>
      </c>
      <c r="K133" s="42">
        <v>0</v>
      </c>
    </row>
    <row r="134" spans="1:11" ht="15">
      <c r="A134" s="11">
        <v>116</v>
      </c>
      <c r="B134" s="12" t="s">
        <v>155</v>
      </c>
      <c r="C134" s="42" t="s">
        <v>182</v>
      </c>
      <c r="D134" s="173">
        <v>0</v>
      </c>
      <c r="E134" s="173">
        <v>0</v>
      </c>
      <c r="F134" s="173">
        <v>0</v>
      </c>
      <c r="G134" s="173"/>
      <c r="H134" s="173">
        <v>0</v>
      </c>
      <c r="I134" s="42">
        <v>0</v>
      </c>
      <c r="J134" s="42">
        <v>0</v>
      </c>
      <c r="K134" s="42">
        <v>0</v>
      </c>
    </row>
    <row r="135" spans="1:11" ht="15">
      <c r="A135" s="11">
        <v>117</v>
      </c>
      <c r="B135" s="12" t="s">
        <v>157</v>
      </c>
      <c r="C135" s="42" t="s">
        <v>182</v>
      </c>
      <c r="D135" s="173">
        <v>0</v>
      </c>
      <c r="E135" s="173">
        <v>0</v>
      </c>
      <c r="F135" s="173">
        <v>0</v>
      </c>
      <c r="G135" s="173"/>
      <c r="H135" s="173">
        <v>0</v>
      </c>
      <c r="I135" s="42">
        <v>0</v>
      </c>
      <c r="J135" s="42">
        <v>0</v>
      </c>
      <c r="K135" s="42">
        <v>0</v>
      </c>
    </row>
    <row r="136" spans="1:11" ht="15">
      <c r="A136" s="11">
        <v>118</v>
      </c>
      <c r="B136" s="12" t="s">
        <v>159</v>
      </c>
      <c r="C136" s="42" t="s">
        <v>182</v>
      </c>
      <c r="D136" s="173">
        <v>0</v>
      </c>
      <c r="E136" s="173">
        <v>0</v>
      </c>
      <c r="F136" s="173">
        <v>0</v>
      </c>
      <c r="G136" s="173"/>
      <c r="H136" s="173">
        <v>0</v>
      </c>
      <c r="I136" s="42">
        <v>0</v>
      </c>
      <c r="J136" s="42">
        <v>0</v>
      </c>
      <c r="K136" s="42">
        <v>0</v>
      </c>
    </row>
    <row r="137" spans="1:11" ht="15">
      <c r="A137" s="11">
        <v>119</v>
      </c>
      <c r="B137" s="12" t="s">
        <v>160</v>
      </c>
      <c r="C137" s="42" t="s">
        <v>182</v>
      </c>
      <c r="D137" s="173">
        <v>0</v>
      </c>
      <c r="E137" s="173">
        <v>0</v>
      </c>
      <c r="F137" s="173">
        <v>0</v>
      </c>
      <c r="G137" s="173"/>
      <c r="H137" s="173">
        <v>0</v>
      </c>
      <c r="I137" s="42">
        <v>0</v>
      </c>
      <c r="J137" s="42">
        <v>0</v>
      </c>
      <c r="K137" s="42">
        <v>0</v>
      </c>
    </row>
    <row r="138" spans="1:11" ht="33.75" customHeight="1">
      <c r="A138" s="11">
        <v>120</v>
      </c>
      <c r="B138" s="12" t="s">
        <v>161</v>
      </c>
      <c r="C138" s="42" t="s">
        <v>182</v>
      </c>
      <c r="D138" s="173">
        <v>0</v>
      </c>
      <c r="E138" s="173">
        <v>0</v>
      </c>
      <c r="F138" s="173">
        <v>0</v>
      </c>
      <c r="G138" s="173"/>
      <c r="H138" s="173">
        <v>0</v>
      </c>
      <c r="I138" s="42">
        <v>0</v>
      </c>
      <c r="J138" s="42">
        <v>0</v>
      </c>
      <c r="K138" s="42">
        <v>0</v>
      </c>
    </row>
    <row r="139" spans="1:11" ht="22.5">
      <c r="A139" s="11">
        <v>121</v>
      </c>
      <c r="B139" s="12" t="s">
        <v>163</v>
      </c>
      <c r="C139" s="42" t="s">
        <v>182</v>
      </c>
      <c r="D139" s="173">
        <v>0</v>
      </c>
      <c r="E139" s="173">
        <v>0</v>
      </c>
      <c r="F139" s="173">
        <v>0</v>
      </c>
      <c r="G139" s="173"/>
      <c r="H139" s="173">
        <v>0</v>
      </c>
      <c r="I139" s="42">
        <v>0</v>
      </c>
      <c r="J139" s="42">
        <v>0</v>
      </c>
      <c r="K139" s="42">
        <v>0</v>
      </c>
    </row>
    <row r="140" spans="1:11" ht="15">
      <c r="A140" s="11">
        <v>122</v>
      </c>
      <c r="B140" s="12" t="s">
        <v>164</v>
      </c>
      <c r="C140" s="42" t="s">
        <v>182</v>
      </c>
      <c r="D140" s="173">
        <v>0</v>
      </c>
      <c r="E140" s="173">
        <v>0</v>
      </c>
      <c r="F140" s="173">
        <v>0</v>
      </c>
      <c r="G140" s="173"/>
      <c r="H140" s="173">
        <v>0</v>
      </c>
      <c r="I140" s="42">
        <v>0</v>
      </c>
      <c r="J140" s="42">
        <v>0</v>
      </c>
      <c r="K140" s="42">
        <v>0</v>
      </c>
    </row>
    <row r="141" spans="1:11" ht="15">
      <c r="A141" s="11">
        <v>123</v>
      </c>
      <c r="B141" s="12" t="s">
        <v>167</v>
      </c>
      <c r="C141" s="42" t="s">
        <v>182</v>
      </c>
      <c r="D141" s="173">
        <v>0</v>
      </c>
      <c r="E141" s="173">
        <v>0</v>
      </c>
      <c r="F141" s="173">
        <v>0</v>
      </c>
      <c r="G141" s="173"/>
      <c r="H141" s="173">
        <v>0</v>
      </c>
      <c r="I141" s="42">
        <v>0</v>
      </c>
      <c r="J141" s="42">
        <v>0</v>
      </c>
      <c r="K141" s="42">
        <v>0</v>
      </c>
    </row>
    <row r="142" spans="1:11" ht="15">
      <c r="A142" s="11">
        <v>124</v>
      </c>
      <c r="B142" s="12" t="s">
        <v>168</v>
      </c>
      <c r="C142" s="42" t="s">
        <v>182</v>
      </c>
      <c r="D142" s="173">
        <v>0</v>
      </c>
      <c r="E142" s="173">
        <v>0</v>
      </c>
      <c r="F142" s="173">
        <v>0</v>
      </c>
      <c r="G142" s="173"/>
      <c r="H142" s="173">
        <v>0</v>
      </c>
      <c r="I142" s="42">
        <v>0</v>
      </c>
      <c r="J142" s="42">
        <v>0</v>
      </c>
      <c r="K142" s="42">
        <v>0</v>
      </c>
    </row>
    <row r="143" spans="1:11" ht="15">
      <c r="A143" s="11">
        <v>125</v>
      </c>
      <c r="B143" s="12" t="s">
        <v>169</v>
      </c>
      <c r="C143" s="42" t="s">
        <v>182</v>
      </c>
      <c r="D143" s="173">
        <v>0</v>
      </c>
      <c r="E143" s="173">
        <v>0</v>
      </c>
      <c r="F143" s="173">
        <v>0</v>
      </c>
      <c r="G143" s="173"/>
      <c r="H143" s="173">
        <v>0</v>
      </c>
      <c r="I143" s="42">
        <v>0</v>
      </c>
      <c r="J143" s="42">
        <v>0</v>
      </c>
      <c r="K143" s="42">
        <v>0</v>
      </c>
    </row>
    <row r="144" spans="1:11" ht="15">
      <c r="A144" s="11">
        <v>126</v>
      </c>
      <c r="B144" s="12" t="s">
        <v>170</v>
      </c>
      <c r="C144" s="42" t="s">
        <v>182</v>
      </c>
      <c r="D144" s="173">
        <v>0</v>
      </c>
      <c r="E144" s="173">
        <v>0</v>
      </c>
      <c r="F144" s="173">
        <v>0</v>
      </c>
      <c r="G144" s="173"/>
      <c r="H144" s="173">
        <v>0</v>
      </c>
      <c r="I144" s="42">
        <v>0</v>
      </c>
      <c r="J144" s="42">
        <v>0</v>
      </c>
      <c r="K144" s="42">
        <v>0</v>
      </c>
    </row>
    <row r="145" spans="1:11" ht="15">
      <c r="A145" s="11">
        <v>127</v>
      </c>
      <c r="B145" s="12" t="s">
        <v>171</v>
      </c>
      <c r="C145" s="42" t="s">
        <v>182</v>
      </c>
      <c r="D145" s="173">
        <v>0</v>
      </c>
      <c r="E145" s="173">
        <v>0</v>
      </c>
      <c r="F145" s="173">
        <v>0</v>
      </c>
      <c r="G145" s="173"/>
      <c r="H145" s="173">
        <v>0</v>
      </c>
      <c r="I145" s="42">
        <v>0</v>
      </c>
      <c r="J145" s="42">
        <v>0</v>
      </c>
      <c r="K145" s="42">
        <v>0</v>
      </c>
    </row>
    <row r="146" spans="1:11" ht="15">
      <c r="A146" s="11">
        <v>128</v>
      </c>
      <c r="B146" s="12" t="s">
        <v>172</v>
      </c>
      <c r="C146" s="42" t="s">
        <v>182</v>
      </c>
      <c r="D146" s="173">
        <v>0</v>
      </c>
      <c r="E146" s="173">
        <v>0</v>
      </c>
      <c r="F146" s="173">
        <v>0</v>
      </c>
      <c r="G146" s="173"/>
      <c r="H146" s="173">
        <v>0</v>
      </c>
      <c r="I146" s="42">
        <v>0</v>
      </c>
      <c r="J146" s="42">
        <v>0</v>
      </c>
      <c r="K146" s="42">
        <v>0</v>
      </c>
    </row>
    <row r="147" spans="1:11" ht="15">
      <c r="A147" s="11">
        <v>129</v>
      </c>
      <c r="B147" s="12" t="s">
        <v>173</v>
      </c>
      <c r="C147" s="42" t="s">
        <v>182</v>
      </c>
      <c r="D147" s="173">
        <v>0</v>
      </c>
      <c r="E147" s="173">
        <v>0</v>
      </c>
      <c r="F147" s="173">
        <v>0</v>
      </c>
      <c r="G147" s="173"/>
      <c r="H147" s="173">
        <v>0</v>
      </c>
      <c r="I147" s="42">
        <v>0</v>
      </c>
      <c r="J147" s="42">
        <v>0</v>
      </c>
      <c r="K147" s="42">
        <v>0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 ht="15">
      <c r="A149" s="11">
        <v>130</v>
      </c>
      <c r="B149" s="12" t="s">
        <v>177</v>
      </c>
      <c r="C149" s="42" t="s">
        <v>182</v>
      </c>
      <c r="D149" s="173">
        <v>0</v>
      </c>
      <c r="E149" s="173">
        <v>0</v>
      </c>
      <c r="F149" s="173">
        <v>0</v>
      </c>
      <c r="G149" s="173"/>
      <c r="H149" s="173">
        <v>0</v>
      </c>
      <c r="I149" s="42">
        <v>0</v>
      </c>
      <c r="J149" s="42">
        <v>0</v>
      </c>
      <c r="K149" s="42">
        <v>0</v>
      </c>
    </row>
    <row r="150" spans="1:11" ht="15">
      <c r="A150" s="11">
        <v>132</v>
      </c>
      <c r="B150" s="12" t="s">
        <v>178</v>
      </c>
      <c r="C150" s="42" t="s">
        <v>182</v>
      </c>
      <c r="D150" s="173">
        <v>0</v>
      </c>
      <c r="E150" s="173">
        <v>0</v>
      </c>
      <c r="F150" s="173">
        <v>0</v>
      </c>
      <c r="G150" s="173"/>
      <c r="H150" s="173">
        <v>0</v>
      </c>
      <c r="I150" s="42">
        <v>0</v>
      </c>
      <c r="J150" s="42">
        <v>0</v>
      </c>
      <c r="K150" s="42">
        <v>0</v>
      </c>
    </row>
    <row r="151" spans="1:11" ht="15">
      <c r="A151" s="11">
        <v>133</v>
      </c>
      <c r="B151" s="12" t="s">
        <v>179</v>
      </c>
      <c r="C151" s="42" t="s">
        <v>182</v>
      </c>
      <c r="D151" s="173">
        <v>0</v>
      </c>
      <c r="E151" s="173">
        <v>0</v>
      </c>
      <c r="F151" s="173">
        <v>0</v>
      </c>
      <c r="G151" s="173"/>
      <c r="H151" s="173">
        <v>0</v>
      </c>
      <c r="I151" s="42">
        <v>0</v>
      </c>
      <c r="J151" s="42">
        <v>0</v>
      </c>
      <c r="K151" s="42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114" t="s">
        <v>3</v>
      </c>
      <c r="D2" s="114" t="s">
        <v>4</v>
      </c>
      <c r="E2" s="114" t="s">
        <v>5</v>
      </c>
      <c r="F2" s="115" t="s">
        <v>6</v>
      </c>
      <c r="G2" s="115" t="s">
        <v>7</v>
      </c>
      <c r="H2" s="330" t="s">
        <v>8</v>
      </c>
      <c r="I2" s="330"/>
      <c r="J2" s="330"/>
      <c r="K2" s="330"/>
      <c r="L2" s="4"/>
      <c r="M2" s="4"/>
      <c r="N2" s="4"/>
    </row>
    <row r="3" spans="1:14" s="5" customFormat="1">
      <c r="A3" s="318"/>
      <c r="B3" s="319"/>
      <c r="C3" s="117"/>
      <c r="D3" s="117"/>
      <c r="E3" s="117"/>
      <c r="F3" s="117"/>
      <c r="G3" s="117"/>
      <c r="H3" s="118">
        <v>2012</v>
      </c>
      <c r="I3" s="118">
        <v>2013</v>
      </c>
      <c r="J3" s="118">
        <v>2014</v>
      </c>
      <c r="K3" s="118">
        <v>2015</v>
      </c>
      <c r="L3" s="4"/>
      <c r="M3" s="4"/>
      <c r="N3" s="4"/>
    </row>
    <row r="4" spans="1:14" ht="12.75" customHeight="1">
      <c r="A4" s="8" t="s">
        <v>9</v>
      </c>
      <c r="B4" s="9"/>
      <c r="C4" s="119"/>
      <c r="D4" s="119"/>
      <c r="E4" s="119"/>
      <c r="F4" s="119"/>
      <c r="G4" s="119"/>
      <c r="H4" s="119"/>
      <c r="I4" s="119"/>
      <c r="J4" s="119"/>
      <c r="K4" s="120"/>
    </row>
    <row r="5" spans="1:14">
      <c r="A5" s="11">
        <v>1</v>
      </c>
      <c r="B5" s="12" t="s">
        <v>10</v>
      </c>
      <c r="C5" s="91" t="s">
        <v>11</v>
      </c>
      <c r="D5" s="91">
        <v>1</v>
      </c>
      <c r="E5" s="91">
        <v>2012</v>
      </c>
      <c r="F5" s="91">
        <v>100</v>
      </c>
      <c r="G5" s="121" t="s">
        <v>10</v>
      </c>
      <c r="H5" s="91"/>
      <c r="I5" s="91">
        <v>1</v>
      </c>
      <c r="J5" s="91">
        <v>1</v>
      </c>
      <c r="K5" s="91">
        <v>1</v>
      </c>
    </row>
    <row r="6" spans="1:14" ht="33.75">
      <c r="A6" s="11">
        <v>2</v>
      </c>
      <c r="B6" s="14" t="s">
        <v>12</v>
      </c>
      <c r="C6" s="91" t="s">
        <v>11</v>
      </c>
      <c r="D6" s="91">
        <v>0</v>
      </c>
      <c r="E6" s="91"/>
      <c r="F6" s="91">
        <v>0</v>
      </c>
      <c r="G6" s="122" t="s">
        <v>12</v>
      </c>
      <c r="H6" s="91"/>
      <c r="I6" s="91"/>
      <c r="J6" s="91">
        <v>1</v>
      </c>
      <c r="K6" s="91">
        <v>2</v>
      </c>
    </row>
    <row r="7" spans="1:14" ht="22.5">
      <c r="A7" s="11">
        <v>3</v>
      </c>
      <c r="B7" s="12" t="s">
        <v>13</v>
      </c>
      <c r="C7" s="91" t="s">
        <v>11</v>
      </c>
      <c r="D7" s="91">
        <v>0</v>
      </c>
      <c r="E7" s="91"/>
      <c r="F7" s="91">
        <v>0</v>
      </c>
      <c r="G7" s="121" t="s">
        <v>13</v>
      </c>
      <c r="H7" s="91"/>
      <c r="I7" s="91">
        <v>16</v>
      </c>
      <c r="J7" s="91"/>
      <c r="K7" s="91"/>
    </row>
    <row r="8" spans="1:14">
      <c r="A8" s="11">
        <v>4</v>
      </c>
      <c r="B8" s="14" t="s">
        <v>15</v>
      </c>
      <c r="C8" s="91" t="s">
        <v>11</v>
      </c>
      <c r="D8" s="91">
        <v>0</v>
      </c>
      <c r="E8" s="91"/>
      <c r="F8" s="91">
        <v>0</v>
      </c>
      <c r="G8" s="122" t="s">
        <v>15</v>
      </c>
      <c r="H8" s="91"/>
      <c r="I8" s="91"/>
      <c r="J8" s="91">
        <v>1</v>
      </c>
      <c r="K8" s="91"/>
    </row>
    <row r="9" spans="1:14" ht="22.5">
      <c r="A9" s="11">
        <v>5</v>
      </c>
      <c r="B9" s="16" t="s">
        <v>16</v>
      </c>
      <c r="C9" s="91" t="s">
        <v>11</v>
      </c>
      <c r="D9" s="91">
        <v>1</v>
      </c>
      <c r="E9" s="91">
        <v>2011</v>
      </c>
      <c r="F9" s="91">
        <v>100</v>
      </c>
      <c r="G9" s="123" t="s">
        <v>16</v>
      </c>
      <c r="H9" s="91"/>
      <c r="I9" s="91">
        <v>16</v>
      </c>
      <c r="J9" s="91">
        <v>16</v>
      </c>
      <c r="K9" s="91">
        <v>16</v>
      </c>
    </row>
    <row r="10" spans="1:14">
      <c r="A10" s="11">
        <v>6</v>
      </c>
      <c r="B10" s="16" t="s">
        <v>17</v>
      </c>
      <c r="C10" s="91" t="s">
        <v>11</v>
      </c>
      <c r="D10" s="91">
        <v>1</v>
      </c>
      <c r="E10" s="91">
        <v>2012</v>
      </c>
      <c r="F10" s="91">
        <v>6</v>
      </c>
      <c r="G10" s="123" t="s">
        <v>17</v>
      </c>
      <c r="H10" s="91"/>
      <c r="I10" s="91">
        <v>15</v>
      </c>
      <c r="J10" s="91"/>
      <c r="K10" s="91">
        <v>16</v>
      </c>
    </row>
    <row r="11" spans="1:14">
      <c r="A11" s="11">
        <v>7</v>
      </c>
      <c r="B11" s="12" t="s">
        <v>18</v>
      </c>
      <c r="C11" s="91" t="s">
        <v>11</v>
      </c>
      <c r="D11" s="91">
        <v>1</v>
      </c>
      <c r="E11" s="91">
        <v>2009</v>
      </c>
      <c r="F11" s="91">
        <v>100</v>
      </c>
      <c r="G11" s="121" t="s">
        <v>18</v>
      </c>
      <c r="H11" s="91"/>
      <c r="I11" s="91"/>
      <c r="J11" s="91"/>
      <c r="K11" s="91">
        <v>1</v>
      </c>
    </row>
    <row r="12" spans="1:14" ht="45">
      <c r="A12" s="11">
        <v>8</v>
      </c>
      <c r="B12" s="12" t="s">
        <v>19</v>
      </c>
      <c r="C12" s="91" t="s">
        <v>11</v>
      </c>
      <c r="D12" s="91">
        <v>0</v>
      </c>
      <c r="E12" s="91"/>
      <c r="F12" s="91">
        <v>0</v>
      </c>
      <c r="G12" s="121" t="s">
        <v>19</v>
      </c>
      <c r="H12" s="91"/>
      <c r="I12" s="91"/>
      <c r="J12" s="91">
        <v>1</v>
      </c>
      <c r="K12" s="91">
        <v>2</v>
      </c>
    </row>
    <row r="13" spans="1:14" ht="33.75">
      <c r="A13" s="11">
        <v>9</v>
      </c>
      <c r="B13" s="14" t="s">
        <v>20</v>
      </c>
      <c r="C13" s="91" t="s">
        <v>11</v>
      </c>
      <c r="D13" s="91">
        <v>1</v>
      </c>
      <c r="E13" s="91">
        <v>2012</v>
      </c>
      <c r="F13" s="91">
        <v>100</v>
      </c>
      <c r="G13" s="122" t="s">
        <v>20</v>
      </c>
      <c r="H13" s="91"/>
      <c r="I13" s="91"/>
      <c r="J13" s="91"/>
      <c r="K13" s="91">
        <v>1</v>
      </c>
    </row>
    <row r="14" spans="1:14">
      <c r="A14" s="11">
        <v>10</v>
      </c>
      <c r="B14" s="16" t="s">
        <v>21</v>
      </c>
      <c r="C14" s="91" t="s">
        <v>11</v>
      </c>
      <c r="D14" s="91">
        <v>8</v>
      </c>
      <c r="E14" s="91">
        <v>1998</v>
      </c>
      <c r="F14" s="91">
        <v>50</v>
      </c>
      <c r="G14" s="123" t="s">
        <v>21</v>
      </c>
      <c r="H14" s="91">
        <v>16</v>
      </c>
      <c r="I14" s="91">
        <v>8</v>
      </c>
      <c r="J14" s="91">
        <v>8</v>
      </c>
      <c r="K14" s="91">
        <v>8</v>
      </c>
    </row>
    <row r="15" spans="1:14" ht="12.75" customHeight="1">
      <c r="A15" s="8" t="s">
        <v>22</v>
      </c>
      <c r="B15" s="9"/>
      <c r="C15" s="119"/>
      <c r="D15" s="119"/>
      <c r="E15" s="119"/>
      <c r="F15" s="119"/>
      <c r="G15" s="119"/>
      <c r="H15" s="119"/>
      <c r="I15" s="119"/>
      <c r="J15" s="119"/>
      <c r="K15" s="120"/>
    </row>
    <row r="16" spans="1:14">
      <c r="A16" s="11">
        <v>11</v>
      </c>
      <c r="B16" s="16" t="s">
        <v>23</v>
      </c>
      <c r="C16" s="91" t="s">
        <v>11</v>
      </c>
      <c r="D16" s="91">
        <v>3</v>
      </c>
      <c r="E16" s="91">
        <v>2002</v>
      </c>
      <c r="F16" s="91">
        <v>20</v>
      </c>
      <c r="G16" s="123" t="s">
        <v>23</v>
      </c>
      <c r="H16" s="91">
        <v>5</v>
      </c>
      <c r="I16" s="91">
        <v>5</v>
      </c>
      <c r="J16" s="91">
        <v>3</v>
      </c>
      <c r="K16" s="91"/>
    </row>
    <row r="17" spans="1:11">
      <c r="A17" s="11">
        <v>12</v>
      </c>
      <c r="B17" s="16" t="s">
        <v>24</v>
      </c>
      <c r="C17" s="91" t="s">
        <v>205</v>
      </c>
      <c r="D17" s="91">
        <v>10</v>
      </c>
      <c r="E17" s="91">
        <v>2002</v>
      </c>
      <c r="F17" s="91">
        <v>6</v>
      </c>
      <c r="G17" s="123" t="s">
        <v>24</v>
      </c>
      <c r="H17" s="91"/>
      <c r="I17" s="91">
        <v>5</v>
      </c>
      <c r="J17" s="91">
        <v>5</v>
      </c>
      <c r="K17" s="91">
        <v>6</v>
      </c>
    </row>
    <row r="18" spans="1:11">
      <c r="A18" s="11">
        <v>13</v>
      </c>
      <c r="B18" s="16" t="s">
        <v>25</v>
      </c>
      <c r="C18" s="91" t="s">
        <v>11</v>
      </c>
      <c r="D18" s="91">
        <v>0</v>
      </c>
      <c r="E18" s="91"/>
      <c r="F18" s="91">
        <v>0</v>
      </c>
      <c r="G18" s="123" t="s">
        <v>25</v>
      </c>
      <c r="H18" s="91"/>
      <c r="I18" s="91">
        <v>1</v>
      </c>
      <c r="J18" s="91">
        <v>1</v>
      </c>
      <c r="K18" s="91">
        <v>1</v>
      </c>
    </row>
    <row r="19" spans="1:11">
      <c r="A19" s="11">
        <v>14</v>
      </c>
      <c r="B19" s="12" t="s">
        <v>26</v>
      </c>
      <c r="C19" s="91" t="s">
        <v>11</v>
      </c>
      <c r="D19" s="91">
        <v>16</v>
      </c>
      <c r="E19" s="91">
        <v>1998</v>
      </c>
      <c r="F19" s="91">
        <v>100</v>
      </c>
      <c r="G19" s="121" t="s">
        <v>26</v>
      </c>
      <c r="H19" s="91"/>
      <c r="I19" s="91">
        <v>5</v>
      </c>
      <c r="J19" s="91">
        <v>5</v>
      </c>
      <c r="K19" s="91">
        <v>5</v>
      </c>
    </row>
    <row r="20" spans="1:11">
      <c r="A20" s="11">
        <v>15</v>
      </c>
      <c r="B20" s="16" t="s">
        <v>27</v>
      </c>
      <c r="C20" s="91" t="s">
        <v>11</v>
      </c>
      <c r="D20" s="91">
        <v>12</v>
      </c>
      <c r="E20" s="91">
        <v>2002</v>
      </c>
      <c r="F20" s="91">
        <v>75</v>
      </c>
      <c r="G20" s="123" t="s">
        <v>27</v>
      </c>
      <c r="H20" s="91">
        <v>4</v>
      </c>
      <c r="I20" s="91"/>
      <c r="J20" s="91"/>
      <c r="K20" s="91"/>
    </row>
    <row r="21" spans="1:11" ht="33.75">
      <c r="A21" s="11">
        <v>16</v>
      </c>
      <c r="B21" s="14" t="s">
        <v>28</v>
      </c>
      <c r="C21" s="91" t="s">
        <v>11</v>
      </c>
      <c r="D21" s="91">
        <v>0</v>
      </c>
      <c r="E21" s="91"/>
      <c r="F21" s="91">
        <v>0</v>
      </c>
      <c r="G21" s="122" t="s">
        <v>28</v>
      </c>
      <c r="H21" s="91"/>
      <c r="I21" s="91"/>
      <c r="J21" s="91">
        <v>1</v>
      </c>
      <c r="K21" s="91"/>
    </row>
    <row r="22" spans="1:11">
      <c r="A22" s="11">
        <v>17</v>
      </c>
      <c r="B22" s="12" t="s">
        <v>29</v>
      </c>
      <c r="C22" s="91" t="s">
        <v>11</v>
      </c>
      <c r="D22" s="91">
        <v>0</v>
      </c>
      <c r="E22" s="91"/>
      <c r="F22" s="91">
        <v>0</v>
      </c>
      <c r="G22" s="121" t="s">
        <v>29</v>
      </c>
      <c r="H22" s="91">
        <v>5</v>
      </c>
      <c r="I22" s="91">
        <v>5</v>
      </c>
      <c r="J22" s="91">
        <v>6</v>
      </c>
      <c r="K22" s="91"/>
    </row>
    <row r="23" spans="1:11">
      <c r="A23" s="11">
        <v>18</v>
      </c>
      <c r="B23" s="12" t="s">
        <v>29</v>
      </c>
      <c r="C23" s="91" t="s">
        <v>11</v>
      </c>
      <c r="D23" s="91">
        <v>0</v>
      </c>
      <c r="E23" s="91"/>
      <c r="F23" s="91">
        <v>0</v>
      </c>
      <c r="G23" s="121" t="s">
        <v>29</v>
      </c>
      <c r="H23" s="91">
        <v>5</v>
      </c>
      <c r="I23" s="91">
        <v>5</v>
      </c>
      <c r="J23" s="91">
        <v>6</v>
      </c>
      <c r="K23" s="91"/>
    </row>
    <row r="24" spans="1:11">
      <c r="A24" s="11">
        <v>19</v>
      </c>
      <c r="B24" s="12" t="s">
        <v>30</v>
      </c>
      <c r="C24" s="91" t="s">
        <v>11</v>
      </c>
      <c r="D24" s="91">
        <v>0</v>
      </c>
      <c r="E24" s="91"/>
      <c r="F24" s="91">
        <v>0</v>
      </c>
      <c r="G24" s="121" t="s">
        <v>30</v>
      </c>
      <c r="H24" s="91"/>
      <c r="I24" s="91">
        <v>5</v>
      </c>
      <c r="J24" s="91">
        <v>5</v>
      </c>
      <c r="K24" s="91">
        <v>6</v>
      </c>
    </row>
    <row r="25" spans="1:11">
      <c r="A25" s="11">
        <v>20</v>
      </c>
      <c r="B25" s="12" t="s">
        <v>31</v>
      </c>
      <c r="C25" s="91" t="s">
        <v>11</v>
      </c>
      <c r="D25" s="91">
        <v>0</v>
      </c>
      <c r="E25" s="91"/>
      <c r="F25" s="91">
        <v>0</v>
      </c>
      <c r="G25" s="121" t="s">
        <v>31</v>
      </c>
      <c r="H25" s="91">
        <v>5</v>
      </c>
      <c r="I25" s="91"/>
      <c r="J25" s="91"/>
      <c r="K25" s="91"/>
    </row>
    <row r="26" spans="1:11" ht="22.5">
      <c r="A26" s="11">
        <v>21</v>
      </c>
      <c r="B26" s="16" t="s">
        <v>33</v>
      </c>
      <c r="C26" s="91" t="s">
        <v>11</v>
      </c>
      <c r="D26" s="91">
        <v>16</v>
      </c>
      <c r="E26" s="91">
        <v>1988</v>
      </c>
      <c r="F26" s="91">
        <v>100</v>
      </c>
      <c r="G26" s="123" t="s">
        <v>33</v>
      </c>
      <c r="H26" s="91"/>
      <c r="I26" s="91"/>
      <c r="J26" s="91">
        <v>16</v>
      </c>
      <c r="K26" s="91"/>
    </row>
    <row r="27" spans="1:11" ht="22.5">
      <c r="A27" s="11">
        <v>22</v>
      </c>
      <c r="B27" s="16" t="s">
        <v>34</v>
      </c>
      <c r="C27" s="91" t="s">
        <v>11</v>
      </c>
      <c r="D27" s="91">
        <v>0</v>
      </c>
      <c r="E27" s="91"/>
      <c r="F27" s="91">
        <v>0</v>
      </c>
      <c r="G27" s="123" t="s">
        <v>34</v>
      </c>
      <c r="H27" s="91">
        <v>5</v>
      </c>
      <c r="I27" s="91"/>
      <c r="J27" s="91"/>
      <c r="K27" s="91"/>
    </row>
    <row r="28" spans="1:11" ht="22.5">
      <c r="A28" s="11">
        <v>23</v>
      </c>
      <c r="B28" s="12" t="s">
        <v>35</v>
      </c>
      <c r="C28" s="91" t="s">
        <v>11</v>
      </c>
      <c r="D28" s="91">
        <v>0</v>
      </c>
      <c r="E28" s="91"/>
      <c r="F28" s="91">
        <v>0</v>
      </c>
      <c r="G28" s="121" t="s">
        <v>35</v>
      </c>
      <c r="H28" s="91"/>
      <c r="I28" s="91">
        <v>5</v>
      </c>
      <c r="J28" s="91">
        <v>5</v>
      </c>
      <c r="K28" s="91">
        <v>6</v>
      </c>
    </row>
    <row r="29" spans="1:11" ht="67.5">
      <c r="A29" s="11">
        <v>24</v>
      </c>
      <c r="B29" s="12" t="s">
        <v>36</v>
      </c>
      <c r="C29" s="91" t="s">
        <v>11</v>
      </c>
      <c r="D29" s="91">
        <v>0</v>
      </c>
      <c r="E29" s="91"/>
      <c r="F29" s="91">
        <v>0</v>
      </c>
      <c r="G29" s="121" t="s">
        <v>36</v>
      </c>
      <c r="H29" s="91"/>
      <c r="I29" s="91"/>
      <c r="J29" s="91">
        <v>5</v>
      </c>
      <c r="K29" s="91">
        <v>5</v>
      </c>
    </row>
    <row r="30" spans="1:11">
      <c r="A30" s="11">
        <v>25</v>
      </c>
      <c r="B30" s="16" t="s">
        <v>38</v>
      </c>
      <c r="C30" s="91" t="s">
        <v>11</v>
      </c>
      <c r="D30" s="91">
        <v>0</v>
      </c>
      <c r="E30" s="91"/>
      <c r="F30" s="91">
        <v>0</v>
      </c>
      <c r="G30" s="123" t="s">
        <v>38</v>
      </c>
      <c r="H30" s="91"/>
      <c r="I30" s="91">
        <v>5</v>
      </c>
      <c r="J30" s="91"/>
      <c r="K30" s="91"/>
    </row>
    <row r="31" spans="1:11">
      <c r="A31" s="11">
        <v>26</v>
      </c>
      <c r="B31" s="16" t="s">
        <v>39</v>
      </c>
      <c r="C31" s="91" t="s">
        <v>11</v>
      </c>
      <c r="D31" s="91">
        <v>0</v>
      </c>
      <c r="E31" s="91"/>
      <c r="F31" s="91">
        <v>0</v>
      </c>
      <c r="G31" s="123" t="s">
        <v>39</v>
      </c>
      <c r="H31" s="91">
        <v>7</v>
      </c>
      <c r="I31" s="91">
        <v>6</v>
      </c>
      <c r="J31" s="91">
        <v>7</v>
      </c>
      <c r="K31" s="91">
        <v>6</v>
      </c>
    </row>
    <row r="32" spans="1:11" ht="22.5">
      <c r="A32" s="11">
        <v>27</v>
      </c>
      <c r="B32" s="12" t="s">
        <v>40</v>
      </c>
      <c r="C32" s="91" t="s">
        <v>11</v>
      </c>
      <c r="D32" s="91">
        <v>0</v>
      </c>
      <c r="E32" s="91"/>
      <c r="F32" s="91">
        <v>0</v>
      </c>
      <c r="G32" s="121" t="s">
        <v>40</v>
      </c>
      <c r="H32" s="91"/>
      <c r="I32" s="91">
        <v>5</v>
      </c>
      <c r="J32" s="91">
        <v>5</v>
      </c>
      <c r="K32" s="91">
        <v>6</v>
      </c>
    </row>
    <row r="33" spans="1:11">
      <c r="A33" s="11">
        <v>28</v>
      </c>
      <c r="B33" s="16" t="s">
        <v>41</v>
      </c>
      <c r="C33" s="91" t="s">
        <v>11</v>
      </c>
      <c r="D33" s="91">
        <v>0</v>
      </c>
      <c r="E33" s="91"/>
      <c r="F33" s="91">
        <v>0</v>
      </c>
      <c r="G33" s="123" t="s">
        <v>41</v>
      </c>
      <c r="H33" s="91">
        <v>5</v>
      </c>
      <c r="I33" s="91">
        <v>5</v>
      </c>
      <c r="J33" s="91">
        <v>6</v>
      </c>
      <c r="K33" s="91"/>
    </row>
    <row r="34" spans="1:11" ht="22.5">
      <c r="A34" s="11">
        <v>29</v>
      </c>
      <c r="B34" s="16" t="s">
        <v>42</v>
      </c>
      <c r="C34" s="91" t="s">
        <v>11</v>
      </c>
      <c r="D34" s="91">
        <v>0</v>
      </c>
      <c r="E34" s="91"/>
      <c r="F34" s="91">
        <v>0</v>
      </c>
      <c r="G34" s="123" t="s">
        <v>42</v>
      </c>
      <c r="H34" s="91">
        <v>5</v>
      </c>
      <c r="I34" s="91">
        <v>5</v>
      </c>
      <c r="J34" s="91">
        <v>6</v>
      </c>
      <c r="K34" s="91"/>
    </row>
    <row r="35" spans="1:11" ht="22.5">
      <c r="A35" s="11">
        <v>30</v>
      </c>
      <c r="B35" s="16" t="s">
        <v>43</v>
      </c>
      <c r="C35" s="91" t="s">
        <v>11</v>
      </c>
      <c r="D35" s="91">
        <v>0</v>
      </c>
      <c r="E35" s="91"/>
      <c r="F35" s="91">
        <v>0</v>
      </c>
      <c r="G35" s="123" t="s">
        <v>43</v>
      </c>
      <c r="H35" s="91"/>
      <c r="I35" s="91"/>
      <c r="J35" s="91">
        <v>1</v>
      </c>
      <c r="K35" s="91"/>
    </row>
    <row r="36" spans="1:11">
      <c r="A36" s="11">
        <v>31</v>
      </c>
      <c r="B36" s="16" t="s">
        <v>44</v>
      </c>
      <c r="C36" s="91" t="s">
        <v>205</v>
      </c>
      <c r="D36" s="91">
        <v>0</v>
      </c>
      <c r="E36" s="91"/>
      <c r="F36" s="91">
        <v>0</v>
      </c>
      <c r="G36" s="123" t="s">
        <v>44</v>
      </c>
      <c r="H36" s="91"/>
      <c r="I36" s="91">
        <v>16</v>
      </c>
      <c r="J36" s="91"/>
      <c r="K36" s="91"/>
    </row>
    <row r="37" spans="1:11">
      <c r="A37" s="11">
        <v>32</v>
      </c>
      <c r="B37" s="16" t="s">
        <v>45</v>
      </c>
      <c r="C37" s="91" t="s">
        <v>11</v>
      </c>
      <c r="D37" s="91">
        <v>0</v>
      </c>
      <c r="E37" s="91"/>
      <c r="F37" s="91">
        <v>0</v>
      </c>
      <c r="G37" s="123" t="s">
        <v>45</v>
      </c>
      <c r="H37" s="91">
        <v>5</v>
      </c>
      <c r="I37" s="91">
        <v>5</v>
      </c>
      <c r="J37" s="91">
        <v>6</v>
      </c>
      <c r="K37" s="91"/>
    </row>
    <row r="38" spans="1:11">
      <c r="A38" s="11">
        <v>33</v>
      </c>
      <c r="B38" s="16" t="s">
        <v>46</v>
      </c>
      <c r="C38" s="91" t="s">
        <v>11</v>
      </c>
      <c r="D38" s="91">
        <v>10</v>
      </c>
      <c r="E38" s="91">
        <v>2002</v>
      </c>
      <c r="F38" s="91">
        <v>70</v>
      </c>
      <c r="G38" s="123" t="s">
        <v>46</v>
      </c>
      <c r="H38" s="91">
        <v>6</v>
      </c>
      <c r="I38" s="91"/>
      <c r="J38" s="91"/>
      <c r="K38" s="91"/>
    </row>
    <row r="39" spans="1:11">
      <c r="A39" s="11">
        <v>34</v>
      </c>
      <c r="B39" s="16" t="s">
        <v>47</v>
      </c>
      <c r="C39" s="91" t="s">
        <v>11</v>
      </c>
      <c r="D39" s="91">
        <v>13</v>
      </c>
      <c r="E39" s="91">
        <v>2002</v>
      </c>
      <c r="F39" s="91">
        <v>100</v>
      </c>
      <c r="G39" s="123" t="s">
        <v>47</v>
      </c>
      <c r="H39" s="91"/>
      <c r="I39" s="91"/>
      <c r="J39" s="91"/>
      <c r="K39" s="91">
        <v>13</v>
      </c>
    </row>
    <row r="40" spans="1:11">
      <c r="A40" s="11">
        <v>35</v>
      </c>
      <c r="B40" s="12" t="s">
        <v>48</v>
      </c>
      <c r="C40" s="91" t="s">
        <v>11</v>
      </c>
      <c r="D40" s="91">
        <v>16</v>
      </c>
      <c r="E40" s="91">
        <v>1993</v>
      </c>
      <c r="F40" s="91">
        <v>100</v>
      </c>
      <c r="G40" s="121" t="s">
        <v>48</v>
      </c>
      <c r="H40" s="91"/>
      <c r="I40" s="91"/>
      <c r="J40" s="91">
        <v>16</v>
      </c>
      <c r="K40" s="91"/>
    </row>
    <row r="41" spans="1:11">
      <c r="A41" s="11">
        <v>36</v>
      </c>
      <c r="B41" s="16" t="s">
        <v>50</v>
      </c>
      <c r="C41" s="91" t="s">
        <v>11</v>
      </c>
      <c r="D41" s="91">
        <v>0</v>
      </c>
      <c r="E41" s="91"/>
      <c r="F41" s="91">
        <v>0</v>
      </c>
      <c r="G41" s="123" t="s">
        <v>50</v>
      </c>
      <c r="H41" s="91">
        <v>16</v>
      </c>
      <c r="I41" s="91"/>
      <c r="J41" s="91"/>
      <c r="K41" s="91"/>
    </row>
    <row r="42" spans="1:11">
      <c r="A42" s="11">
        <v>37</v>
      </c>
      <c r="B42" s="16" t="s">
        <v>51</v>
      </c>
      <c r="C42" s="91" t="s">
        <v>11</v>
      </c>
      <c r="D42" s="91">
        <v>0</v>
      </c>
      <c r="E42" s="91"/>
      <c r="F42" s="91">
        <v>0</v>
      </c>
      <c r="G42" s="123" t="s">
        <v>51</v>
      </c>
      <c r="H42" s="91">
        <v>1</v>
      </c>
      <c r="I42" s="91">
        <v>1</v>
      </c>
      <c r="J42" s="91">
        <v>1</v>
      </c>
      <c r="K42" s="91"/>
    </row>
    <row r="43" spans="1:11">
      <c r="A43" s="11">
        <v>38</v>
      </c>
      <c r="B43" s="16" t="s">
        <v>52</v>
      </c>
      <c r="C43" s="91" t="s">
        <v>11</v>
      </c>
      <c r="D43" s="91">
        <v>0</v>
      </c>
      <c r="E43" s="91"/>
      <c r="F43" s="91">
        <v>0</v>
      </c>
      <c r="G43" s="123" t="s">
        <v>52</v>
      </c>
      <c r="H43" s="91"/>
      <c r="I43" s="91">
        <v>2</v>
      </c>
      <c r="J43" s="91">
        <v>2</v>
      </c>
      <c r="K43" s="91">
        <v>1</v>
      </c>
    </row>
    <row r="44" spans="1:11">
      <c r="A44" s="11">
        <v>39</v>
      </c>
      <c r="B44" s="12" t="s">
        <v>53</v>
      </c>
      <c r="C44" s="91" t="s">
        <v>11</v>
      </c>
      <c r="D44" s="91">
        <v>0</v>
      </c>
      <c r="E44" s="91"/>
      <c r="F44" s="91">
        <v>0</v>
      </c>
      <c r="G44" s="121" t="s">
        <v>53</v>
      </c>
      <c r="H44" s="91">
        <v>5</v>
      </c>
      <c r="I44" s="91">
        <v>5</v>
      </c>
      <c r="J44" s="91">
        <v>6</v>
      </c>
      <c r="K44" s="91"/>
    </row>
    <row r="45" spans="1:11">
      <c r="A45" s="11">
        <v>41</v>
      </c>
      <c r="B45" s="16" t="s">
        <v>54</v>
      </c>
      <c r="C45" s="91" t="s">
        <v>11</v>
      </c>
      <c r="D45" s="91">
        <v>18</v>
      </c>
      <c r="E45" s="91">
        <v>1988</v>
      </c>
      <c r="F45" s="91">
        <v>100</v>
      </c>
      <c r="G45" s="123" t="s">
        <v>54</v>
      </c>
      <c r="H45" s="91"/>
      <c r="I45" s="91">
        <v>5</v>
      </c>
      <c r="J45" s="91">
        <v>5</v>
      </c>
      <c r="K45" s="91">
        <v>6</v>
      </c>
    </row>
    <row r="46" spans="1:11">
      <c r="A46" s="11">
        <v>42</v>
      </c>
      <c r="B46" s="12" t="s">
        <v>55</v>
      </c>
      <c r="C46" s="91" t="s">
        <v>11</v>
      </c>
      <c r="D46" s="91">
        <v>1</v>
      </c>
      <c r="E46" s="91">
        <v>1994</v>
      </c>
      <c r="F46" s="91">
        <v>20</v>
      </c>
      <c r="G46" s="121" t="s">
        <v>55</v>
      </c>
      <c r="H46" s="91">
        <v>1</v>
      </c>
      <c r="I46" s="91">
        <v>1</v>
      </c>
      <c r="J46" s="91">
        <v>2</v>
      </c>
      <c r="K46" s="91"/>
    </row>
    <row r="47" spans="1:11">
      <c r="A47" s="11">
        <v>43</v>
      </c>
      <c r="B47" s="16" t="s">
        <v>56</v>
      </c>
      <c r="C47" s="91" t="s">
        <v>11</v>
      </c>
      <c r="D47" s="91">
        <v>16</v>
      </c>
      <c r="E47" s="91">
        <v>1988</v>
      </c>
      <c r="F47" s="91">
        <v>100</v>
      </c>
      <c r="G47" s="123" t="s">
        <v>56</v>
      </c>
      <c r="H47" s="91"/>
      <c r="I47" s="91"/>
      <c r="J47" s="91"/>
      <c r="K47" s="91">
        <v>16</v>
      </c>
    </row>
    <row r="48" spans="1:11">
      <c r="A48" s="11">
        <v>44</v>
      </c>
      <c r="B48" s="16" t="s">
        <v>57</v>
      </c>
      <c r="C48" s="91" t="s">
        <v>205</v>
      </c>
      <c r="D48" s="91">
        <v>0</v>
      </c>
      <c r="E48" s="91"/>
      <c r="F48" s="91">
        <v>0</v>
      </c>
      <c r="G48" s="123" t="s">
        <v>57</v>
      </c>
      <c r="H48" s="91"/>
      <c r="I48" s="91">
        <v>5</v>
      </c>
      <c r="J48" s="91">
        <v>5</v>
      </c>
      <c r="K48" s="91">
        <v>6</v>
      </c>
    </row>
    <row r="49" spans="1:11">
      <c r="A49" s="11">
        <v>45</v>
      </c>
      <c r="B49" s="12" t="s">
        <v>58</v>
      </c>
      <c r="C49" s="91" t="s">
        <v>11</v>
      </c>
      <c r="D49" s="91">
        <v>10</v>
      </c>
      <c r="E49" s="91">
        <v>1988</v>
      </c>
      <c r="F49" s="91">
        <v>72</v>
      </c>
      <c r="G49" s="121" t="s">
        <v>58</v>
      </c>
      <c r="H49" s="91">
        <v>6</v>
      </c>
      <c r="I49" s="91">
        <v>5</v>
      </c>
      <c r="J49" s="91">
        <v>5</v>
      </c>
      <c r="K49" s="91"/>
    </row>
    <row r="50" spans="1:11">
      <c r="A50" s="11">
        <v>46</v>
      </c>
      <c r="B50" s="12" t="s">
        <v>59</v>
      </c>
      <c r="C50" s="91" t="s">
        <v>11</v>
      </c>
      <c r="D50" s="91">
        <v>2</v>
      </c>
      <c r="E50" s="91">
        <v>2002</v>
      </c>
      <c r="F50" s="91">
        <v>33</v>
      </c>
      <c r="G50" s="121" t="s">
        <v>59</v>
      </c>
      <c r="H50" s="91"/>
      <c r="I50" s="91"/>
      <c r="J50" s="91">
        <v>3</v>
      </c>
      <c r="K50" s="91"/>
    </row>
    <row r="51" spans="1:11">
      <c r="A51" s="11">
        <v>47</v>
      </c>
      <c r="B51" s="12" t="s">
        <v>60</v>
      </c>
      <c r="C51" s="91" t="s">
        <v>11</v>
      </c>
      <c r="D51" s="91">
        <v>2</v>
      </c>
      <c r="E51" s="91">
        <v>2002</v>
      </c>
      <c r="F51" s="91">
        <v>33</v>
      </c>
      <c r="G51" s="121" t="s">
        <v>60</v>
      </c>
      <c r="H51" s="91"/>
      <c r="I51" s="91"/>
      <c r="J51" s="91"/>
      <c r="K51" s="91">
        <v>3</v>
      </c>
    </row>
    <row r="52" spans="1:11">
      <c r="A52" s="11">
        <v>48</v>
      </c>
      <c r="B52" s="12" t="s">
        <v>61</v>
      </c>
      <c r="C52" s="91" t="s">
        <v>11</v>
      </c>
      <c r="D52" s="91">
        <v>0</v>
      </c>
      <c r="E52" s="91"/>
      <c r="F52" s="91">
        <v>0</v>
      </c>
      <c r="G52" s="121" t="s">
        <v>61</v>
      </c>
      <c r="H52" s="91">
        <v>10</v>
      </c>
      <c r="I52" s="91">
        <v>3</v>
      </c>
      <c r="J52" s="91">
        <v>3</v>
      </c>
      <c r="K52" s="91"/>
    </row>
    <row r="53" spans="1:11">
      <c r="A53" s="11">
        <v>49</v>
      </c>
      <c r="B53" s="12" t="s">
        <v>62</v>
      </c>
      <c r="C53" s="91" t="s">
        <v>11</v>
      </c>
      <c r="D53" s="91">
        <v>0</v>
      </c>
      <c r="E53" s="91"/>
      <c r="F53" s="91">
        <v>0</v>
      </c>
      <c r="G53" s="121" t="s">
        <v>62</v>
      </c>
      <c r="H53" s="91"/>
      <c r="I53" s="91">
        <v>5</v>
      </c>
      <c r="J53" s="91"/>
      <c r="K53" s="91"/>
    </row>
    <row r="54" spans="1:11">
      <c r="A54" s="11">
        <v>50</v>
      </c>
      <c r="B54" s="16" t="s">
        <v>63</v>
      </c>
      <c r="C54" s="91" t="s">
        <v>11</v>
      </c>
      <c r="D54" s="91">
        <v>0</v>
      </c>
      <c r="E54" s="91"/>
      <c r="F54" s="91">
        <v>0</v>
      </c>
      <c r="G54" s="123" t="s">
        <v>63</v>
      </c>
      <c r="H54" s="91"/>
      <c r="I54" s="91">
        <v>1</v>
      </c>
      <c r="J54" s="91"/>
      <c r="K54" s="91"/>
    </row>
    <row r="55" spans="1:11">
      <c r="A55" s="11">
        <v>51</v>
      </c>
      <c r="B55" s="12" t="s">
        <v>64</v>
      </c>
      <c r="C55" s="91" t="s">
        <v>11</v>
      </c>
      <c r="D55" s="91">
        <v>0</v>
      </c>
      <c r="E55" s="91"/>
      <c r="F55" s="91">
        <v>0</v>
      </c>
      <c r="G55" s="121" t="s">
        <v>64</v>
      </c>
      <c r="H55" s="91">
        <v>16</v>
      </c>
      <c r="I55" s="91"/>
      <c r="J55" s="91"/>
      <c r="K55" s="91"/>
    </row>
    <row r="56" spans="1:11">
      <c r="A56" s="11">
        <v>52</v>
      </c>
      <c r="B56" s="16" t="s">
        <v>65</v>
      </c>
      <c r="C56" s="91" t="s">
        <v>11</v>
      </c>
      <c r="D56" s="91">
        <v>0</v>
      </c>
      <c r="E56" s="91"/>
      <c r="F56" s="91">
        <v>0</v>
      </c>
      <c r="G56" s="123" t="s">
        <v>65</v>
      </c>
      <c r="H56" s="91"/>
      <c r="I56" s="91">
        <v>5</v>
      </c>
      <c r="J56" s="91">
        <v>5</v>
      </c>
      <c r="K56" s="91">
        <v>6</v>
      </c>
    </row>
    <row r="57" spans="1:11">
      <c r="A57" s="11">
        <v>53</v>
      </c>
      <c r="B57" s="12" t="s">
        <v>66</v>
      </c>
      <c r="C57" s="91" t="s">
        <v>11</v>
      </c>
      <c r="D57" s="91">
        <v>12</v>
      </c>
      <c r="E57" s="91">
        <v>1998</v>
      </c>
      <c r="F57" s="91">
        <v>92</v>
      </c>
      <c r="G57" s="121" t="s">
        <v>66</v>
      </c>
      <c r="H57" s="91"/>
      <c r="I57" s="91"/>
      <c r="J57" s="91"/>
      <c r="K57" s="91">
        <v>1</v>
      </c>
    </row>
    <row r="58" spans="1:11" ht="12.75" customHeight="1">
      <c r="A58" s="11">
        <v>54</v>
      </c>
      <c r="B58" s="19" t="s">
        <v>68</v>
      </c>
      <c r="C58" s="91" t="s">
        <v>11</v>
      </c>
      <c r="D58" s="91">
        <v>0</v>
      </c>
      <c r="E58" s="91"/>
      <c r="F58" s="91">
        <v>0</v>
      </c>
      <c r="G58" s="124" t="s">
        <v>68</v>
      </c>
      <c r="H58" s="91"/>
      <c r="I58" s="91"/>
      <c r="J58" s="91"/>
      <c r="K58" s="91">
        <v>5</v>
      </c>
    </row>
    <row r="59" spans="1:11" ht="12.75" customHeight="1">
      <c r="A59" s="8" t="s">
        <v>69</v>
      </c>
      <c r="B59" s="9"/>
      <c r="C59" s="119"/>
      <c r="D59" s="119"/>
      <c r="E59" s="119"/>
      <c r="F59" s="119"/>
      <c r="G59" s="119"/>
      <c r="H59" s="119"/>
      <c r="I59" s="119"/>
      <c r="J59" s="119"/>
      <c r="K59" s="120"/>
    </row>
    <row r="60" spans="1:11">
      <c r="A60" s="11">
        <v>55</v>
      </c>
      <c r="B60" s="12" t="s">
        <v>70</v>
      </c>
      <c r="C60" s="91" t="s">
        <v>11</v>
      </c>
      <c r="D60" s="91">
        <v>0</v>
      </c>
      <c r="E60" s="91"/>
      <c r="F60" s="91">
        <v>0</v>
      </c>
      <c r="G60" s="121" t="s">
        <v>70</v>
      </c>
      <c r="H60" s="91"/>
      <c r="I60" s="91"/>
      <c r="J60" s="91">
        <v>1</v>
      </c>
      <c r="K60" s="91"/>
    </row>
    <row r="61" spans="1:11" ht="22.5">
      <c r="A61" s="11">
        <v>56</v>
      </c>
      <c r="B61" s="12" t="s">
        <v>72</v>
      </c>
      <c r="C61" s="91" t="s">
        <v>11</v>
      </c>
      <c r="D61" s="91">
        <v>0</v>
      </c>
      <c r="E61" s="91"/>
      <c r="F61" s="91">
        <v>0</v>
      </c>
      <c r="G61" s="121" t="s">
        <v>72</v>
      </c>
      <c r="H61" s="91"/>
      <c r="I61" s="91">
        <v>1</v>
      </c>
      <c r="J61" s="91"/>
      <c r="K61" s="91"/>
    </row>
    <row r="62" spans="1:11">
      <c r="A62" s="11">
        <v>57</v>
      </c>
      <c r="B62" s="12" t="s">
        <v>73</v>
      </c>
      <c r="C62" s="91" t="s">
        <v>11</v>
      </c>
      <c r="D62" s="91">
        <v>0</v>
      </c>
      <c r="E62" s="91"/>
      <c r="F62" s="91">
        <v>0</v>
      </c>
      <c r="G62" s="121" t="s">
        <v>73</v>
      </c>
      <c r="H62" s="91">
        <v>6</v>
      </c>
      <c r="I62" s="91">
        <v>5</v>
      </c>
      <c r="J62" s="91">
        <v>5</v>
      </c>
      <c r="K62" s="91"/>
    </row>
    <row r="63" spans="1:11" ht="33.75">
      <c r="A63" s="11">
        <v>58</v>
      </c>
      <c r="B63" s="12" t="s">
        <v>74</v>
      </c>
      <c r="C63" s="91" t="s">
        <v>11</v>
      </c>
      <c r="D63" s="91">
        <v>0</v>
      </c>
      <c r="E63" s="91"/>
      <c r="F63" s="91">
        <v>0</v>
      </c>
      <c r="G63" s="121" t="s">
        <v>74</v>
      </c>
      <c r="H63" s="91"/>
      <c r="I63" s="91">
        <v>1</v>
      </c>
      <c r="J63" s="91">
        <v>1</v>
      </c>
      <c r="K63" s="91">
        <v>1</v>
      </c>
    </row>
    <row r="64" spans="1:11" ht="22.5">
      <c r="A64" s="11">
        <v>59</v>
      </c>
      <c r="B64" s="12" t="s">
        <v>75</v>
      </c>
      <c r="C64" s="91" t="s">
        <v>11</v>
      </c>
      <c r="D64" s="91">
        <v>0</v>
      </c>
      <c r="E64" s="91"/>
      <c r="F64" s="91">
        <v>0</v>
      </c>
      <c r="G64" s="121" t="s">
        <v>75</v>
      </c>
      <c r="H64" s="91"/>
      <c r="I64" s="91">
        <v>1</v>
      </c>
      <c r="J64" s="91"/>
      <c r="K64" s="91"/>
    </row>
    <row r="65" spans="1:11" ht="33.75">
      <c r="A65" s="11">
        <v>60</v>
      </c>
      <c r="B65" s="12" t="s">
        <v>76</v>
      </c>
      <c r="C65" s="91" t="s">
        <v>11</v>
      </c>
      <c r="D65" s="91">
        <v>0</v>
      </c>
      <c r="E65" s="91"/>
      <c r="F65" s="91">
        <v>0</v>
      </c>
      <c r="G65" s="121" t="s">
        <v>76</v>
      </c>
      <c r="H65" s="91"/>
      <c r="I65" s="91"/>
      <c r="J65" s="91">
        <v>1</v>
      </c>
      <c r="K65" s="91"/>
    </row>
    <row r="66" spans="1:11">
      <c r="A66" s="11">
        <v>61</v>
      </c>
      <c r="B66" s="12" t="s">
        <v>77</v>
      </c>
      <c r="C66" s="91" t="s">
        <v>11</v>
      </c>
      <c r="D66" s="91">
        <v>1</v>
      </c>
      <c r="E66" s="91">
        <v>1998</v>
      </c>
      <c r="F66" s="91">
        <v>33</v>
      </c>
      <c r="G66" s="121" t="s">
        <v>77</v>
      </c>
      <c r="H66" s="91"/>
      <c r="I66" s="91">
        <v>2</v>
      </c>
      <c r="J66" s="91"/>
      <c r="K66" s="91">
        <v>1</v>
      </c>
    </row>
    <row r="67" spans="1:11">
      <c r="A67" s="11">
        <v>62</v>
      </c>
      <c r="B67" s="12" t="s">
        <v>78</v>
      </c>
      <c r="C67" s="91" t="s">
        <v>11</v>
      </c>
      <c r="D67" s="91">
        <v>0</v>
      </c>
      <c r="E67" s="91"/>
      <c r="F67" s="91">
        <v>0</v>
      </c>
      <c r="G67" s="121" t="s">
        <v>78</v>
      </c>
      <c r="H67" s="91"/>
      <c r="I67" s="91"/>
      <c r="J67" s="91">
        <v>1</v>
      </c>
      <c r="K67" s="91"/>
    </row>
    <row r="68" spans="1:11">
      <c r="A68" s="11">
        <v>63</v>
      </c>
      <c r="B68" s="12" t="s">
        <v>79</v>
      </c>
      <c r="C68" s="91" t="s">
        <v>11</v>
      </c>
      <c r="D68" s="91">
        <v>0</v>
      </c>
      <c r="E68" s="91"/>
      <c r="F68" s="91">
        <v>0</v>
      </c>
      <c r="G68" s="121" t="s">
        <v>79</v>
      </c>
      <c r="H68" s="91"/>
      <c r="I68" s="91">
        <v>1</v>
      </c>
      <c r="J68" s="91">
        <v>3</v>
      </c>
      <c r="K68" s="91">
        <v>1</v>
      </c>
    </row>
    <row r="69" spans="1:11">
      <c r="A69" s="11">
        <v>64</v>
      </c>
      <c r="B69" s="12" t="s">
        <v>80</v>
      </c>
      <c r="C69" s="91" t="s">
        <v>11</v>
      </c>
      <c r="D69" s="91">
        <v>0</v>
      </c>
      <c r="E69" s="91"/>
      <c r="F69" s="91">
        <v>0</v>
      </c>
      <c r="G69" s="121" t="s">
        <v>80</v>
      </c>
      <c r="H69" s="91"/>
      <c r="I69" s="91">
        <v>1</v>
      </c>
      <c r="J69" s="91"/>
      <c r="K69" s="91"/>
    </row>
    <row r="70" spans="1:11">
      <c r="A70" s="11">
        <v>65</v>
      </c>
      <c r="B70" s="12" t="s">
        <v>81</v>
      </c>
      <c r="C70" s="91" t="s">
        <v>11</v>
      </c>
      <c r="D70" s="91">
        <v>0</v>
      </c>
      <c r="E70" s="91"/>
      <c r="F70" s="91">
        <v>0</v>
      </c>
      <c r="G70" s="121" t="s">
        <v>81</v>
      </c>
      <c r="H70" s="91"/>
      <c r="I70" s="91"/>
      <c r="J70" s="91">
        <v>1</v>
      </c>
      <c r="K70" s="91"/>
    </row>
    <row r="71" spans="1:11">
      <c r="A71" s="11">
        <v>66</v>
      </c>
      <c r="B71" s="12" t="s">
        <v>82</v>
      </c>
      <c r="C71" s="91" t="s">
        <v>11</v>
      </c>
      <c r="D71" s="91">
        <v>0</v>
      </c>
      <c r="E71" s="91"/>
      <c r="F71" s="91">
        <v>0</v>
      </c>
      <c r="G71" s="121" t="s">
        <v>82</v>
      </c>
      <c r="H71" s="91"/>
      <c r="I71" s="91"/>
      <c r="J71" s="91">
        <v>1</v>
      </c>
      <c r="K71" s="91"/>
    </row>
    <row r="72" spans="1:11" ht="12.75" customHeight="1">
      <c r="A72" s="8" t="s">
        <v>83</v>
      </c>
      <c r="B72" s="9"/>
      <c r="C72" s="119"/>
      <c r="D72" s="119"/>
      <c r="E72" s="119"/>
      <c r="F72" s="119"/>
      <c r="G72" s="119"/>
      <c r="H72" s="119"/>
      <c r="I72" s="119"/>
      <c r="J72" s="119"/>
      <c r="K72" s="120"/>
    </row>
    <row r="73" spans="1:11" ht="22.5">
      <c r="A73" s="11">
        <v>67</v>
      </c>
      <c r="B73" s="12" t="s">
        <v>84</v>
      </c>
      <c r="C73" s="91" t="s">
        <v>11</v>
      </c>
      <c r="D73" s="91">
        <v>0</v>
      </c>
      <c r="E73" s="91"/>
      <c r="F73" s="91">
        <v>0</v>
      </c>
      <c r="G73" s="121" t="s">
        <v>84</v>
      </c>
      <c r="H73" s="91"/>
      <c r="I73" s="91">
        <v>1</v>
      </c>
      <c r="J73" s="91">
        <v>1</v>
      </c>
      <c r="K73" s="91">
        <v>1</v>
      </c>
    </row>
    <row r="74" spans="1:11" ht="22.5">
      <c r="A74" s="11">
        <v>68</v>
      </c>
      <c r="B74" s="12" t="s">
        <v>85</v>
      </c>
      <c r="C74" s="91" t="s">
        <v>11</v>
      </c>
      <c r="D74" s="91">
        <v>0</v>
      </c>
      <c r="E74" s="91"/>
      <c r="F74" s="91">
        <v>0</v>
      </c>
      <c r="G74" s="121" t="s">
        <v>85</v>
      </c>
      <c r="H74" s="91"/>
      <c r="I74" s="91"/>
      <c r="J74" s="91"/>
      <c r="K74" s="91">
        <v>1</v>
      </c>
    </row>
    <row r="75" spans="1:11" ht="22.5">
      <c r="A75" s="11">
        <v>69</v>
      </c>
      <c r="B75" s="12" t="s">
        <v>86</v>
      </c>
      <c r="C75" s="91" t="s">
        <v>11</v>
      </c>
      <c r="D75" s="91">
        <v>2</v>
      </c>
      <c r="E75" s="91" t="s">
        <v>279</v>
      </c>
      <c r="F75" s="91">
        <v>100</v>
      </c>
      <c r="G75" s="121" t="s">
        <v>86</v>
      </c>
      <c r="H75" s="91"/>
      <c r="I75" s="91"/>
      <c r="J75" s="91">
        <v>1</v>
      </c>
      <c r="K75" s="91"/>
    </row>
    <row r="76" spans="1:11" ht="33.75">
      <c r="A76" s="11">
        <v>70</v>
      </c>
      <c r="B76" s="12" t="s">
        <v>87</v>
      </c>
      <c r="C76" s="91" t="s">
        <v>11</v>
      </c>
      <c r="D76" s="91">
        <v>1</v>
      </c>
      <c r="E76" s="91">
        <v>1989</v>
      </c>
      <c r="F76" s="91">
        <v>100</v>
      </c>
      <c r="G76" s="121" t="s">
        <v>87</v>
      </c>
      <c r="H76" s="91"/>
      <c r="I76" s="91"/>
      <c r="J76" s="91">
        <v>1</v>
      </c>
      <c r="K76" s="91"/>
    </row>
    <row r="77" spans="1:11">
      <c r="A77" s="11">
        <v>71</v>
      </c>
      <c r="B77" s="12" t="s">
        <v>88</v>
      </c>
      <c r="C77" s="91" t="s">
        <v>11</v>
      </c>
      <c r="D77" s="91">
        <v>1</v>
      </c>
      <c r="E77" s="91">
        <v>1988</v>
      </c>
      <c r="F77" s="91">
        <v>100</v>
      </c>
      <c r="G77" s="121" t="s">
        <v>88</v>
      </c>
      <c r="H77" s="91"/>
      <c r="I77" s="91"/>
      <c r="J77" s="91"/>
      <c r="K77" s="91">
        <v>1</v>
      </c>
    </row>
    <row r="78" spans="1:11">
      <c r="A78" s="11">
        <v>72</v>
      </c>
      <c r="B78" s="12" t="s">
        <v>89</v>
      </c>
      <c r="C78" s="91" t="s">
        <v>11</v>
      </c>
      <c r="D78" s="91">
        <v>3</v>
      </c>
      <c r="E78" s="91" t="s">
        <v>280</v>
      </c>
      <c r="F78" s="91">
        <v>100</v>
      </c>
      <c r="G78" s="121" t="s">
        <v>89</v>
      </c>
      <c r="H78" s="91"/>
      <c r="I78" s="91"/>
      <c r="J78" s="91">
        <v>1</v>
      </c>
      <c r="K78" s="91">
        <v>1</v>
      </c>
    </row>
    <row r="79" spans="1:11">
      <c r="A79" s="11">
        <v>73</v>
      </c>
      <c r="B79" s="12" t="s">
        <v>90</v>
      </c>
      <c r="C79" s="91" t="s">
        <v>11</v>
      </c>
      <c r="D79" s="91">
        <v>0</v>
      </c>
      <c r="E79" s="91"/>
      <c r="F79" s="91">
        <v>0</v>
      </c>
      <c r="G79" s="121" t="s">
        <v>90</v>
      </c>
      <c r="H79" s="91"/>
      <c r="I79" s="91"/>
      <c r="J79" s="91">
        <v>1</v>
      </c>
      <c r="K79" s="91"/>
    </row>
    <row r="80" spans="1:11">
      <c r="A80" s="11">
        <v>74</v>
      </c>
      <c r="B80" s="12" t="s">
        <v>91</v>
      </c>
      <c r="C80" s="125" t="s">
        <v>11</v>
      </c>
      <c r="D80" s="91">
        <v>1</v>
      </c>
      <c r="E80" s="91">
        <v>198</v>
      </c>
      <c r="F80" s="91">
        <v>100</v>
      </c>
      <c r="G80" s="121" t="s">
        <v>91</v>
      </c>
      <c r="H80" s="91"/>
      <c r="I80" s="91"/>
      <c r="J80" s="91"/>
      <c r="K80" s="91">
        <v>1</v>
      </c>
    </row>
    <row r="81" spans="1:11" ht="12.75" customHeight="1">
      <c r="A81" s="8" t="s">
        <v>92</v>
      </c>
      <c r="B81" s="9"/>
      <c r="C81" s="119"/>
      <c r="D81" s="119"/>
      <c r="E81" s="119"/>
      <c r="F81" s="119"/>
      <c r="G81" s="119"/>
      <c r="H81" s="119"/>
      <c r="I81" s="119"/>
      <c r="J81" s="119"/>
      <c r="K81" s="120"/>
    </row>
    <row r="82" spans="1:11" ht="21.75" customHeight="1">
      <c r="A82" s="11">
        <v>75</v>
      </c>
      <c r="B82" s="14" t="s">
        <v>93</v>
      </c>
      <c r="C82" s="91" t="s">
        <v>11</v>
      </c>
      <c r="D82" s="91">
        <v>0</v>
      </c>
      <c r="E82" s="91"/>
      <c r="F82" s="91">
        <v>0</v>
      </c>
      <c r="G82" s="122" t="s">
        <v>93</v>
      </c>
      <c r="H82" s="91"/>
      <c r="I82" s="91"/>
      <c r="J82" s="91">
        <v>1</v>
      </c>
      <c r="K82" s="91"/>
    </row>
    <row r="83" spans="1:11" ht="22.5">
      <c r="A83" s="21">
        <v>76</v>
      </c>
      <c r="B83" s="12" t="s">
        <v>94</v>
      </c>
      <c r="C83" s="91" t="s">
        <v>281</v>
      </c>
      <c r="D83" s="91">
        <v>0</v>
      </c>
      <c r="E83" s="91"/>
      <c r="F83" s="91">
        <v>0</v>
      </c>
      <c r="G83" s="121" t="s">
        <v>94</v>
      </c>
      <c r="H83" s="91"/>
      <c r="I83" s="91">
        <v>1</v>
      </c>
      <c r="J83" s="91"/>
      <c r="K83" s="91"/>
    </row>
    <row r="84" spans="1:11" ht="12.75" customHeight="1">
      <c r="A84" s="8" t="s">
        <v>95</v>
      </c>
      <c r="B84" s="9"/>
      <c r="C84" s="119"/>
      <c r="D84" s="119"/>
      <c r="E84" s="119"/>
      <c r="F84" s="119"/>
      <c r="G84" s="119"/>
      <c r="H84" s="119"/>
      <c r="I84" s="119"/>
      <c r="J84" s="119"/>
      <c r="K84" s="120"/>
    </row>
    <row r="85" spans="1:11" ht="33.75">
      <c r="A85" s="11">
        <v>77</v>
      </c>
      <c r="B85" s="14" t="s">
        <v>96</v>
      </c>
      <c r="C85" s="91" t="s">
        <v>11</v>
      </c>
      <c r="D85" s="91">
        <v>0</v>
      </c>
      <c r="E85" s="91"/>
      <c r="F85" s="91">
        <v>0</v>
      </c>
      <c r="G85" s="122" t="s">
        <v>96</v>
      </c>
      <c r="H85" s="91"/>
      <c r="I85" s="91">
        <v>1</v>
      </c>
      <c r="J85" s="91"/>
      <c r="K85" s="91"/>
    </row>
    <row r="86" spans="1:11" ht="22.5">
      <c r="A86" s="11">
        <v>78</v>
      </c>
      <c r="B86" s="14" t="s">
        <v>97</v>
      </c>
      <c r="C86" s="91"/>
      <c r="D86" s="91"/>
      <c r="E86" s="91"/>
      <c r="F86" s="91"/>
      <c r="G86" s="122" t="s">
        <v>97</v>
      </c>
      <c r="H86" s="91"/>
      <c r="I86" s="91"/>
      <c r="J86" s="91"/>
      <c r="K86" s="91"/>
    </row>
    <row r="87" spans="1:11" ht="33.75">
      <c r="A87" s="11">
        <v>79</v>
      </c>
      <c r="B87" s="14" t="s">
        <v>98</v>
      </c>
      <c r="C87" s="91"/>
      <c r="D87" s="91"/>
      <c r="E87" s="91"/>
      <c r="F87" s="91"/>
      <c r="G87" s="122" t="s">
        <v>98</v>
      </c>
      <c r="H87" s="91"/>
      <c r="I87" s="91"/>
      <c r="J87" s="91"/>
      <c r="K87" s="91"/>
    </row>
    <row r="88" spans="1:11" ht="22.5">
      <c r="A88" s="11">
        <v>80</v>
      </c>
      <c r="B88" s="14" t="s">
        <v>99</v>
      </c>
      <c r="C88" s="91"/>
      <c r="D88" s="91"/>
      <c r="E88" s="91"/>
      <c r="F88" s="91"/>
      <c r="G88" s="122" t="s">
        <v>99</v>
      </c>
      <c r="H88" s="91"/>
      <c r="I88" s="91"/>
      <c r="J88" s="91"/>
      <c r="K88" s="91"/>
    </row>
    <row r="89" spans="1:11" ht="22.5">
      <c r="A89" s="11">
        <v>81</v>
      </c>
      <c r="B89" s="14" t="s">
        <v>100</v>
      </c>
      <c r="C89" s="91" t="s">
        <v>11</v>
      </c>
      <c r="D89" s="91">
        <v>0</v>
      </c>
      <c r="E89" s="91"/>
      <c r="F89" s="91">
        <v>0</v>
      </c>
      <c r="G89" s="122" t="s">
        <v>100</v>
      </c>
      <c r="H89" s="91"/>
      <c r="I89" s="91"/>
      <c r="J89" s="91">
        <v>1</v>
      </c>
      <c r="K89" s="91"/>
    </row>
    <row r="90" spans="1:11">
      <c r="A90" s="11">
        <v>82</v>
      </c>
      <c r="B90" s="14" t="s">
        <v>101</v>
      </c>
      <c r="C90" s="91" t="s">
        <v>11</v>
      </c>
      <c r="D90" s="91">
        <v>0</v>
      </c>
      <c r="E90" s="91"/>
      <c r="F90" s="91">
        <v>0</v>
      </c>
      <c r="G90" s="122" t="s">
        <v>101</v>
      </c>
      <c r="H90" s="91"/>
      <c r="I90" s="91"/>
      <c r="J90" s="91"/>
      <c r="K90" s="91">
        <v>1</v>
      </c>
    </row>
    <row r="91" spans="1:11" ht="33.75">
      <c r="A91" s="11">
        <v>83</v>
      </c>
      <c r="B91" s="14" t="s">
        <v>102</v>
      </c>
      <c r="C91" s="91" t="s">
        <v>11</v>
      </c>
      <c r="D91" s="91">
        <v>0</v>
      </c>
      <c r="E91" s="91"/>
      <c r="F91" s="91">
        <v>0</v>
      </c>
      <c r="G91" s="122" t="s">
        <v>102</v>
      </c>
      <c r="H91" s="91"/>
      <c r="I91" s="91"/>
      <c r="J91" s="91"/>
      <c r="K91" s="91">
        <v>1</v>
      </c>
    </row>
    <row r="92" spans="1:11" ht="33.75">
      <c r="A92" s="11">
        <v>84</v>
      </c>
      <c r="B92" s="14" t="s">
        <v>103</v>
      </c>
      <c r="C92" s="91"/>
      <c r="D92" s="91"/>
      <c r="E92" s="91"/>
      <c r="F92" s="91"/>
      <c r="G92" s="122" t="s">
        <v>103</v>
      </c>
      <c r="H92" s="91"/>
      <c r="I92" s="91"/>
      <c r="J92" s="91"/>
      <c r="K92" s="91"/>
    </row>
    <row r="93" spans="1:11">
      <c r="A93" s="11">
        <v>85</v>
      </c>
      <c r="B93" s="14" t="s">
        <v>104</v>
      </c>
      <c r="C93" s="91"/>
      <c r="D93" s="91"/>
      <c r="E93" s="91"/>
      <c r="F93" s="91"/>
      <c r="G93" s="122" t="s">
        <v>104</v>
      </c>
      <c r="H93" s="91"/>
      <c r="I93" s="91"/>
      <c r="J93" s="91"/>
      <c r="K93" s="91"/>
    </row>
    <row r="94" spans="1:11">
      <c r="A94" s="11">
        <v>86</v>
      </c>
      <c r="B94" s="14" t="s">
        <v>105</v>
      </c>
      <c r="C94" s="91" t="s">
        <v>11</v>
      </c>
      <c r="D94" s="91">
        <v>0</v>
      </c>
      <c r="E94" s="91"/>
      <c r="F94" s="91">
        <v>0</v>
      </c>
      <c r="G94" s="122" t="s">
        <v>105</v>
      </c>
      <c r="H94" s="91"/>
      <c r="I94" s="91"/>
      <c r="J94" s="91"/>
      <c r="K94" s="91">
        <v>1</v>
      </c>
    </row>
    <row r="95" spans="1:11" ht="22.5">
      <c r="A95" s="11">
        <v>87</v>
      </c>
      <c r="B95" s="14" t="s">
        <v>106</v>
      </c>
      <c r="C95" s="91"/>
      <c r="D95" s="91"/>
      <c r="E95" s="91"/>
      <c r="F95" s="91"/>
      <c r="G95" s="122" t="s">
        <v>106</v>
      </c>
      <c r="H95" s="91"/>
      <c r="I95" s="91"/>
      <c r="J95" s="91"/>
      <c r="K95" s="91"/>
    </row>
    <row r="96" spans="1:11">
      <c r="A96" s="11">
        <v>88</v>
      </c>
      <c r="B96" s="14" t="s">
        <v>107</v>
      </c>
      <c r="C96" s="91" t="s">
        <v>11</v>
      </c>
      <c r="D96" s="91">
        <v>0</v>
      </c>
      <c r="E96" s="91"/>
      <c r="F96" s="91">
        <v>0</v>
      </c>
      <c r="G96" s="122" t="s">
        <v>107</v>
      </c>
      <c r="H96" s="91"/>
      <c r="I96" s="91"/>
      <c r="J96" s="91"/>
      <c r="K96" s="91">
        <v>1</v>
      </c>
    </row>
    <row r="97" spans="1:11" ht="22.5">
      <c r="A97" s="11">
        <v>89</v>
      </c>
      <c r="B97" s="14" t="s">
        <v>108</v>
      </c>
      <c r="C97" s="91" t="s">
        <v>11</v>
      </c>
      <c r="D97" s="91">
        <v>0</v>
      </c>
      <c r="E97" s="91"/>
      <c r="F97" s="91">
        <v>0</v>
      </c>
      <c r="G97" s="122" t="s">
        <v>108</v>
      </c>
      <c r="H97" s="91"/>
      <c r="I97" s="91">
        <v>1</v>
      </c>
      <c r="J97" s="91"/>
      <c r="K97" s="91"/>
    </row>
    <row r="98" spans="1:11" ht="22.5">
      <c r="A98" s="11">
        <v>90</v>
      </c>
      <c r="B98" s="14" t="s">
        <v>109</v>
      </c>
      <c r="C98" s="91"/>
      <c r="D98" s="91"/>
      <c r="E98" s="91"/>
      <c r="F98" s="91"/>
      <c r="G98" s="122" t="s">
        <v>109</v>
      </c>
      <c r="H98" s="91"/>
      <c r="I98" s="91"/>
      <c r="J98" s="91"/>
      <c r="K98" s="91"/>
    </row>
    <row r="99" spans="1:11">
      <c r="A99" s="11">
        <v>91</v>
      </c>
      <c r="B99" s="14" t="s">
        <v>110</v>
      </c>
      <c r="C99" s="91"/>
      <c r="D99" s="91"/>
      <c r="E99" s="91"/>
      <c r="F99" s="91"/>
      <c r="G99" s="122" t="s">
        <v>110</v>
      </c>
      <c r="H99" s="91"/>
      <c r="I99" s="91"/>
      <c r="J99" s="91"/>
      <c r="K99" s="91"/>
    </row>
    <row r="100" spans="1:11" ht="22.5">
      <c r="A100" s="11">
        <v>92</v>
      </c>
      <c r="B100" s="14" t="s">
        <v>111</v>
      </c>
      <c r="C100" s="91"/>
      <c r="D100" s="91"/>
      <c r="E100" s="91"/>
      <c r="F100" s="91"/>
      <c r="G100" s="122" t="s">
        <v>111</v>
      </c>
      <c r="H100" s="91"/>
      <c r="I100" s="91"/>
      <c r="J100" s="91"/>
      <c r="K100" s="91"/>
    </row>
    <row r="101" spans="1:11" ht="33.75">
      <c r="A101" s="11">
        <v>93</v>
      </c>
      <c r="B101" s="14" t="s">
        <v>112</v>
      </c>
      <c r="C101" s="91" t="s">
        <v>11</v>
      </c>
      <c r="D101" s="91">
        <v>0</v>
      </c>
      <c r="E101" s="91"/>
      <c r="F101" s="91">
        <v>0</v>
      </c>
      <c r="G101" s="122" t="s">
        <v>112</v>
      </c>
      <c r="H101" s="91"/>
      <c r="I101" s="91"/>
      <c r="J101" s="91"/>
      <c r="K101" s="91">
        <v>1</v>
      </c>
    </row>
    <row r="102" spans="1:11" ht="22.5">
      <c r="A102" s="11">
        <v>94</v>
      </c>
      <c r="B102" s="14" t="s">
        <v>113</v>
      </c>
      <c r="C102" s="91" t="s">
        <v>11</v>
      </c>
      <c r="D102" s="91">
        <v>0</v>
      </c>
      <c r="E102" s="91"/>
      <c r="F102" s="91">
        <v>0</v>
      </c>
      <c r="G102" s="122" t="s">
        <v>113</v>
      </c>
      <c r="H102" s="91"/>
      <c r="I102" s="91">
        <v>1</v>
      </c>
      <c r="J102" s="91"/>
      <c r="K102" s="91"/>
    </row>
    <row r="103" spans="1:11" ht="45">
      <c r="A103" s="11">
        <v>95</v>
      </c>
      <c r="B103" s="14" t="s">
        <v>114</v>
      </c>
      <c r="C103" s="91" t="s">
        <v>11</v>
      </c>
      <c r="D103" s="91">
        <v>0</v>
      </c>
      <c r="E103" s="91"/>
      <c r="F103" s="91">
        <v>0</v>
      </c>
      <c r="G103" s="122" t="s">
        <v>114</v>
      </c>
      <c r="H103" s="91"/>
      <c r="I103" s="91"/>
      <c r="J103" s="91"/>
      <c r="K103" s="91">
        <v>5</v>
      </c>
    </row>
    <row r="104" spans="1:11" ht="45">
      <c r="A104" s="11">
        <v>96</v>
      </c>
      <c r="B104" s="14" t="s">
        <v>115</v>
      </c>
      <c r="C104" s="91"/>
      <c r="D104" s="91"/>
      <c r="E104" s="91"/>
      <c r="F104" s="91"/>
      <c r="G104" s="122" t="s">
        <v>115</v>
      </c>
      <c r="H104" s="91"/>
      <c r="I104" s="91"/>
      <c r="J104" s="91"/>
      <c r="K104" s="91"/>
    </row>
    <row r="105" spans="1:11" ht="22.5">
      <c r="A105" s="11">
        <v>97</v>
      </c>
      <c r="B105" s="14" t="s">
        <v>116</v>
      </c>
      <c r="C105" s="91"/>
      <c r="D105" s="91"/>
      <c r="E105" s="91"/>
      <c r="F105" s="91"/>
      <c r="G105" s="122" t="s">
        <v>116</v>
      </c>
      <c r="H105" s="91"/>
      <c r="I105" s="91"/>
      <c r="J105" s="91"/>
      <c r="K105" s="91"/>
    </row>
    <row r="106" spans="1:11" ht="12.75" customHeight="1">
      <c r="A106" s="8" t="s">
        <v>117</v>
      </c>
      <c r="B106" s="9"/>
      <c r="C106" s="119"/>
      <c r="D106" s="119"/>
      <c r="E106" s="119"/>
      <c r="F106" s="119"/>
      <c r="G106" s="119"/>
      <c r="H106" s="119"/>
      <c r="I106" s="119"/>
      <c r="J106" s="119"/>
      <c r="K106" s="120"/>
    </row>
    <row r="107" spans="1:11" ht="33.75">
      <c r="A107" s="22">
        <v>98</v>
      </c>
      <c r="B107" s="14" t="s">
        <v>118</v>
      </c>
      <c r="C107" s="91" t="s">
        <v>11</v>
      </c>
      <c r="D107" s="91">
        <v>0</v>
      </c>
      <c r="E107" s="91"/>
      <c r="F107" s="91">
        <v>0</v>
      </c>
      <c r="G107" s="122" t="s">
        <v>118</v>
      </c>
      <c r="H107" s="91"/>
      <c r="I107" s="91"/>
      <c r="J107" s="91">
        <v>1</v>
      </c>
      <c r="K107" s="91"/>
    </row>
    <row r="108" spans="1:11" ht="12.75" customHeight="1">
      <c r="A108" s="8" t="s">
        <v>119</v>
      </c>
      <c r="B108" s="9"/>
      <c r="C108" s="119"/>
      <c r="D108" s="119"/>
      <c r="E108" s="119"/>
      <c r="F108" s="119"/>
      <c r="G108" s="119"/>
      <c r="H108" s="119"/>
      <c r="I108" s="119"/>
      <c r="J108" s="119"/>
      <c r="K108" s="120"/>
    </row>
    <row r="109" spans="1:11" ht="12.75" customHeight="1">
      <c r="A109" s="8" t="s">
        <v>120</v>
      </c>
      <c r="B109" s="9"/>
      <c r="C109" s="119"/>
      <c r="D109" s="119"/>
      <c r="E109" s="119"/>
      <c r="F109" s="119"/>
      <c r="G109" s="119"/>
      <c r="H109" s="119"/>
      <c r="I109" s="119"/>
      <c r="J109" s="119"/>
      <c r="K109" s="120"/>
    </row>
    <row r="110" spans="1:11">
      <c r="A110" s="22">
        <v>99</v>
      </c>
      <c r="B110" s="14" t="s">
        <v>121</v>
      </c>
      <c r="C110" s="91"/>
      <c r="D110" s="91"/>
      <c r="E110" s="91"/>
      <c r="F110" s="91"/>
      <c r="G110" s="91"/>
      <c r="H110" s="91"/>
      <c r="I110" s="91"/>
      <c r="J110" s="91"/>
      <c r="K110" s="91"/>
    </row>
    <row r="111" spans="1:11" ht="33.75">
      <c r="A111" s="22">
        <v>100</v>
      </c>
      <c r="B111" s="14" t="s">
        <v>122</v>
      </c>
      <c r="C111" s="91"/>
      <c r="D111" s="91"/>
      <c r="E111" s="91"/>
      <c r="F111" s="91"/>
      <c r="G111" s="91"/>
      <c r="H111" s="91"/>
      <c r="I111" s="91"/>
      <c r="J111" s="91"/>
      <c r="K111" s="91"/>
    </row>
    <row r="112" spans="1:11" ht="12.75" customHeight="1">
      <c r="A112" s="8"/>
      <c r="B112" s="9" t="s">
        <v>123</v>
      </c>
      <c r="C112" s="119"/>
      <c r="D112" s="119"/>
      <c r="E112" s="119"/>
      <c r="F112" s="119"/>
      <c r="G112" s="119"/>
      <c r="H112" s="119"/>
      <c r="I112" s="119"/>
      <c r="J112" s="119"/>
      <c r="K112" s="120"/>
    </row>
    <row r="113" spans="1:11" ht="22.5">
      <c r="A113" s="11">
        <v>101</v>
      </c>
      <c r="B113" s="12" t="s">
        <v>124</v>
      </c>
      <c r="C113" s="91"/>
      <c r="D113" s="91"/>
      <c r="E113" s="91"/>
      <c r="F113" s="91"/>
      <c r="G113" s="91"/>
      <c r="H113" s="91"/>
      <c r="I113" s="91"/>
      <c r="J113" s="91"/>
      <c r="K113" s="91"/>
    </row>
    <row r="114" spans="1:11" ht="12.75" customHeight="1">
      <c r="A114" s="8"/>
      <c r="B114" s="9" t="s">
        <v>125</v>
      </c>
      <c r="C114" s="119"/>
      <c r="D114" s="119"/>
      <c r="E114" s="119"/>
      <c r="F114" s="119"/>
      <c r="G114" s="119"/>
      <c r="H114" s="119"/>
      <c r="I114" s="119"/>
      <c r="J114" s="119"/>
      <c r="K114" s="120"/>
    </row>
    <row r="115" spans="1:11" ht="33.75">
      <c r="A115" s="22">
        <v>102</v>
      </c>
      <c r="B115" s="14" t="s">
        <v>126</v>
      </c>
      <c r="C115" s="91"/>
      <c r="D115" s="91"/>
      <c r="E115" s="91"/>
      <c r="F115" s="91"/>
      <c r="G115" s="91"/>
      <c r="H115" s="91"/>
      <c r="I115" s="91"/>
      <c r="J115" s="91"/>
      <c r="K115" s="91"/>
    </row>
    <row r="116" spans="1:11" ht="12.75" customHeight="1">
      <c r="A116" s="8"/>
      <c r="B116" s="9" t="s">
        <v>127</v>
      </c>
      <c r="C116" s="119"/>
      <c r="D116" s="119"/>
      <c r="E116" s="119"/>
      <c r="F116" s="119"/>
      <c r="G116" s="119"/>
      <c r="H116" s="119"/>
      <c r="I116" s="119"/>
      <c r="J116" s="119"/>
      <c r="K116" s="120"/>
    </row>
    <row r="117" spans="1:11">
      <c r="A117" s="22">
        <v>103</v>
      </c>
      <c r="B117" s="14" t="s">
        <v>128</v>
      </c>
      <c r="C117" s="91"/>
      <c r="D117" s="91"/>
      <c r="E117" s="91"/>
      <c r="F117" s="91"/>
      <c r="G117" s="91"/>
      <c r="H117" s="91"/>
      <c r="I117" s="91"/>
      <c r="J117" s="91"/>
      <c r="K117" s="91"/>
    </row>
    <row r="118" spans="1:11" ht="22.5">
      <c r="A118" s="22">
        <v>104</v>
      </c>
      <c r="B118" s="14" t="s">
        <v>129</v>
      </c>
      <c r="C118" s="91"/>
      <c r="D118" s="91"/>
      <c r="E118" s="91"/>
      <c r="F118" s="91"/>
      <c r="G118" s="91"/>
      <c r="H118" s="91"/>
      <c r="I118" s="91"/>
      <c r="J118" s="91"/>
      <c r="K118" s="91"/>
    </row>
    <row r="119" spans="1:11" ht="45">
      <c r="A119" s="23"/>
      <c r="B119" s="24" t="s">
        <v>130</v>
      </c>
      <c r="C119" s="91"/>
      <c r="D119" s="91"/>
      <c r="E119" s="91"/>
      <c r="F119" s="91"/>
      <c r="G119" s="91"/>
      <c r="H119" s="91"/>
      <c r="I119" s="91"/>
      <c r="J119" s="91"/>
      <c r="K119" s="91"/>
    </row>
    <row r="120" spans="1:11">
      <c r="A120" s="22">
        <v>105</v>
      </c>
      <c r="B120" s="14" t="s">
        <v>131</v>
      </c>
      <c r="C120" s="91" t="s">
        <v>11</v>
      </c>
      <c r="D120" s="91">
        <v>0</v>
      </c>
      <c r="E120" s="91"/>
      <c r="F120" s="91">
        <v>0</v>
      </c>
      <c r="G120" s="122" t="s">
        <v>131</v>
      </c>
      <c r="H120" s="91"/>
      <c r="I120" s="91">
        <v>1</v>
      </c>
      <c r="J120" s="91"/>
      <c r="K120" s="91"/>
    </row>
    <row r="121" spans="1:11">
      <c r="A121" s="22">
        <v>106</v>
      </c>
      <c r="B121" s="14" t="s">
        <v>132</v>
      </c>
      <c r="C121" s="91" t="s">
        <v>11</v>
      </c>
      <c r="D121" s="91">
        <v>0</v>
      </c>
      <c r="E121" s="91"/>
      <c r="F121" s="91">
        <v>0</v>
      </c>
      <c r="G121" s="122" t="s">
        <v>132</v>
      </c>
      <c r="H121" s="91"/>
      <c r="I121" s="91">
        <v>1</v>
      </c>
      <c r="J121" s="91"/>
      <c r="K121" s="91"/>
    </row>
    <row r="122" spans="1:11" ht="12.75" customHeight="1">
      <c r="A122" s="8" t="s">
        <v>133</v>
      </c>
      <c r="B122" s="9"/>
      <c r="C122" s="119"/>
      <c r="D122" s="119"/>
      <c r="E122" s="119"/>
      <c r="F122" s="119"/>
      <c r="G122" s="119"/>
      <c r="H122" s="119"/>
      <c r="I122" s="119"/>
      <c r="J122" s="119"/>
      <c r="K122" s="120"/>
    </row>
    <row r="123" spans="1:11" ht="12.75" customHeight="1">
      <c r="A123" s="8" t="s">
        <v>134</v>
      </c>
      <c r="B123" s="9"/>
      <c r="C123" s="119"/>
      <c r="D123" s="119"/>
      <c r="E123" s="119"/>
      <c r="F123" s="119"/>
      <c r="G123" s="119"/>
      <c r="H123" s="119"/>
      <c r="I123" s="119"/>
      <c r="J123" s="119"/>
      <c r="K123" s="120"/>
    </row>
    <row r="124" spans="1:11" ht="33.75">
      <c r="A124" s="22">
        <v>107</v>
      </c>
      <c r="B124" s="14" t="s">
        <v>135</v>
      </c>
      <c r="C124" s="91" t="s">
        <v>11</v>
      </c>
      <c r="D124" s="91">
        <v>0</v>
      </c>
      <c r="E124" s="91"/>
      <c r="F124" s="91">
        <v>0</v>
      </c>
      <c r="G124" s="122" t="s">
        <v>135</v>
      </c>
      <c r="H124" s="91"/>
      <c r="I124" s="91">
        <v>1</v>
      </c>
      <c r="J124" s="91">
        <v>1</v>
      </c>
      <c r="K124" s="91">
        <v>1</v>
      </c>
    </row>
    <row r="125" spans="1:11" ht="22.5">
      <c r="A125" s="22">
        <v>108</v>
      </c>
      <c r="B125" s="14" t="s">
        <v>136</v>
      </c>
      <c r="C125" s="91" t="s">
        <v>11</v>
      </c>
      <c r="D125" s="91">
        <v>0</v>
      </c>
      <c r="E125" s="91"/>
      <c r="F125" s="91">
        <v>0</v>
      </c>
      <c r="G125" s="122" t="s">
        <v>136</v>
      </c>
      <c r="H125" s="91"/>
      <c r="I125" s="91"/>
      <c r="J125" s="91">
        <v>1</v>
      </c>
      <c r="K125" s="91"/>
    </row>
    <row r="126" spans="1:11" ht="22.5">
      <c r="A126" s="22">
        <v>109</v>
      </c>
      <c r="B126" s="14" t="s">
        <v>137</v>
      </c>
      <c r="C126" s="91" t="s">
        <v>11</v>
      </c>
      <c r="D126" s="91">
        <v>0</v>
      </c>
      <c r="E126" s="91"/>
      <c r="F126" s="91">
        <v>0</v>
      </c>
      <c r="G126" s="122" t="s">
        <v>137</v>
      </c>
      <c r="H126" s="91"/>
      <c r="I126" s="91"/>
      <c r="J126" s="91">
        <v>1</v>
      </c>
      <c r="K126" s="91"/>
    </row>
    <row r="127" spans="1:11" ht="22.5">
      <c r="A127" s="22">
        <v>110</v>
      </c>
      <c r="B127" s="14" t="s">
        <v>138</v>
      </c>
      <c r="C127" s="91" t="s">
        <v>11</v>
      </c>
      <c r="D127" s="91">
        <v>0</v>
      </c>
      <c r="E127" s="91"/>
      <c r="F127" s="91">
        <v>0</v>
      </c>
      <c r="G127" s="122" t="s">
        <v>138</v>
      </c>
      <c r="H127" s="91"/>
      <c r="I127" s="91"/>
      <c r="J127" s="91"/>
      <c r="K127" s="91">
        <v>1</v>
      </c>
    </row>
    <row r="128" spans="1:11" ht="12.75" customHeight="1">
      <c r="A128" s="8" t="s">
        <v>139</v>
      </c>
      <c r="B128" s="9"/>
      <c r="C128" s="119"/>
      <c r="D128" s="119"/>
      <c r="E128" s="119"/>
      <c r="F128" s="119"/>
      <c r="G128" s="119"/>
      <c r="H128" s="119"/>
      <c r="I128" s="119"/>
      <c r="J128" s="119"/>
      <c r="K128" s="120"/>
    </row>
    <row r="129" spans="1:11">
      <c r="A129" s="11">
        <v>111</v>
      </c>
      <c r="B129" s="12" t="s">
        <v>140</v>
      </c>
      <c r="C129" s="91" t="s">
        <v>191</v>
      </c>
      <c r="D129" s="91">
        <v>0</v>
      </c>
      <c r="E129" s="91"/>
      <c r="F129" s="91">
        <v>0</v>
      </c>
      <c r="G129" s="121" t="s">
        <v>140</v>
      </c>
      <c r="H129" s="91">
        <v>500</v>
      </c>
      <c r="I129" s="91">
        <v>1000</v>
      </c>
      <c r="J129" s="91">
        <v>1000</v>
      </c>
      <c r="K129" s="91">
        <v>1000</v>
      </c>
    </row>
    <row r="130" spans="1:11">
      <c r="A130" s="11">
        <v>112</v>
      </c>
      <c r="B130" s="12" t="s">
        <v>144</v>
      </c>
      <c r="C130" s="91" t="s">
        <v>145</v>
      </c>
      <c r="D130" s="91">
        <v>0</v>
      </c>
      <c r="E130" s="91"/>
      <c r="F130" s="91">
        <v>0</v>
      </c>
      <c r="G130" s="121" t="s">
        <v>144</v>
      </c>
      <c r="H130" s="91"/>
      <c r="I130" s="91">
        <v>3</v>
      </c>
      <c r="J130" s="91">
        <v>3</v>
      </c>
      <c r="K130" s="91">
        <v>3</v>
      </c>
    </row>
    <row r="131" spans="1:11">
      <c r="A131" s="11">
        <v>113</v>
      </c>
      <c r="B131" s="12" t="s">
        <v>148</v>
      </c>
      <c r="C131" s="91" t="s">
        <v>221</v>
      </c>
      <c r="D131" s="91">
        <v>0</v>
      </c>
      <c r="E131" s="91"/>
      <c r="F131" s="91">
        <v>0</v>
      </c>
      <c r="G131" s="121" t="s">
        <v>148</v>
      </c>
      <c r="H131" s="91"/>
      <c r="I131" s="91">
        <v>0.5</v>
      </c>
      <c r="J131" s="91">
        <v>0.5</v>
      </c>
      <c r="K131" s="91">
        <v>0.5</v>
      </c>
    </row>
    <row r="132" spans="1:11" ht="22.5">
      <c r="A132" s="11">
        <v>114</v>
      </c>
      <c r="B132" s="12" t="s">
        <v>152</v>
      </c>
      <c r="C132" s="91" t="s">
        <v>11</v>
      </c>
      <c r="D132" s="91">
        <v>0</v>
      </c>
      <c r="E132" s="91"/>
      <c r="F132" s="91">
        <v>0</v>
      </c>
      <c r="G132" s="121" t="s">
        <v>152</v>
      </c>
      <c r="H132" s="91"/>
      <c r="I132" s="91"/>
      <c r="J132" s="91">
        <v>1</v>
      </c>
      <c r="K132" s="91">
        <v>1</v>
      </c>
    </row>
    <row r="133" spans="1:11">
      <c r="A133" s="11">
        <v>115</v>
      </c>
      <c r="B133" s="12" t="s">
        <v>153</v>
      </c>
      <c r="C133" s="91" t="s">
        <v>11</v>
      </c>
      <c r="D133" s="91">
        <v>0</v>
      </c>
      <c r="E133" s="91"/>
      <c r="F133" s="91">
        <v>0</v>
      </c>
      <c r="G133" s="121" t="s">
        <v>153</v>
      </c>
      <c r="H133" s="91"/>
      <c r="I133" s="91">
        <v>10</v>
      </c>
      <c r="J133" s="91">
        <v>10</v>
      </c>
      <c r="K133" s="91">
        <v>10</v>
      </c>
    </row>
    <row r="134" spans="1:11">
      <c r="A134" s="11">
        <v>116</v>
      </c>
      <c r="B134" s="12" t="s">
        <v>155</v>
      </c>
      <c r="C134" s="91" t="s">
        <v>145</v>
      </c>
      <c r="D134" s="91">
        <v>0</v>
      </c>
      <c r="E134" s="91"/>
      <c r="F134" s="91">
        <v>0</v>
      </c>
      <c r="G134" s="121" t="s">
        <v>155</v>
      </c>
      <c r="H134" s="91">
        <v>1</v>
      </c>
      <c r="I134" s="91">
        <v>1</v>
      </c>
      <c r="J134" s="91">
        <v>1</v>
      </c>
      <c r="K134" s="91">
        <v>1</v>
      </c>
    </row>
    <row r="135" spans="1:11">
      <c r="A135" s="11">
        <v>117</v>
      </c>
      <c r="B135" s="12" t="s">
        <v>157</v>
      </c>
      <c r="C135" s="91" t="s">
        <v>145</v>
      </c>
      <c r="D135" s="91">
        <v>0</v>
      </c>
      <c r="E135" s="91"/>
      <c r="F135" s="91">
        <v>0</v>
      </c>
      <c r="G135" s="121" t="s">
        <v>157</v>
      </c>
      <c r="H135" s="91">
        <v>2</v>
      </c>
      <c r="I135" s="91"/>
      <c r="J135" s="91">
        <v>2</v>
      </c>
      <c r="K135" s="91"/>
    </row>
    <row r="136" spans="1:11">
      <c r="A136" s="11">
        <v>118</v>
      </c>
      <c r="B136" s="12" t="s">
        <v>159</v>
      </c>
      <c r="C136" s="91" t="s">
        <v>145</v>
      </c>
      <c r="D136" s="91">
        <v>0</v>
      </c>
      <c r="E136" s="91"/>
      <c r="F136" s="91">
        <v>0</v>
      </c>
      <c r="G136" s="121" t="s">
        <v>159</v>
      </c>
      <c r="H136" s="91">
        <v>1</v>
      </c>
      <c r="I136" s="91"/>
      <c r="J136" s="91">
        <v>1</v>
      </c>
      <c r="K136" s="91"/>
    </row>
    <row r="137" spans="1:11">
      <c r="A137" s="11">
        <v>119</v>
      </c>
      <c r="B137" s="12" t="s">
        <v>160</v>
      </c>
      <c r="C137" s="91" t="s">
        <v>145</v>
      </c>
      <c r="D137" s="91">
        <v>0</v>
      </c>
      <c r="E137" s="91"/>
      <c r="F137" s="91">
        <v>0</v>
      </c>
      <c r="G137" s="121" t="s">
        <v>160</v>
      </c>
      <c r="H137" s="91">
        <v>0.5</v>
      </c>
      <c r="I137" s="91">
        <v>0.5</v>
      </c>
      <c r="J137" s="91">
        <v>0.5</v>
      </c>
      <c r="K137" s="91">
        <v>0.5</v>
      </c>
    </row>
    <row r="138" spans="1:11" ht="33.75" customHeight="1">
      <c r="A138" s="11">
        <v>120</v>
      </c>
      <c r="B138" s="12" t="s">
        <v>161</v>
      </c>
      <c r="C138" s="91" t="s">
        <v>281</v>
      </c>
      <c r="D138" s="91">
        <v>0</v>
      </c>
      <c r="E138" s="91"/>
      <c r="F138" s="91">
        <v>0</v>
      </c>
      <c r="G138" s="121" t="s">
        <v>161</v>
      </c>
      <c r="H138" s="91"/>
      <c r="I138" s="91">
        <v>10</v>
      </c>
      <c r="J138" s="91">
        <v>10</v>
      </c>
      <c r="K138" s="91">
        <v>10</v>
      </c>
    </row>
    <row r="139" spans="1:11" ht="33.75">
      <c r="A139" s="11">
        <v>121</v>
      </c>
      <c r="B139" s="12" t="s">
        <v>163</v>
      </c>
      <c r="C139" s="91" t="s">
        <v>281</v>
      </c>
      <c r="D139" s="91">
        <v>0</v>
      </c>
      <c r="E139" s="91"/>
      <c r="F139" s="91">
        <v>0</v>
      </c>
      <c r="G139" s="121" t="s">
        <v>163</v>
      </c>
      <c r="H139" s="91"/>
      <c r="I139" s="91"/>
      <c r="J139" s="91">
        <v>6</v>
      </c>
      <c r="K139" s="91">
        <v>6</v>
      </c>
    </row>
    <row r="140" spans="1:11">
      <c r="A140" s="11">
        <v>122</v>
      </c>
      <c r="B140" s="12" t="s">
        <v>164</v>
      </c>
      <c r="C140" s="91" t="s">
        <v>11</v>
      </c>
      <c r="D140" s="91">
        <v>0</v>
      </c>
      <c r="E140" s="91"/>
      <c r="F140" s="91">
        <v>0</v>
      </c>
      <c r="G140" s="121" t="s">
        <v>164</v>
      </c>
      <c r="H140" s="91">
        <v>100</v>
      </c>
      <c r="I140" s="91">
        <v>100</v>
      </c>
      <c r="J140" s="91">
        <v>150</v>
      </c>
      <c r="K140" s="91">
        <v>150</v>
      </c>
    </row>
    <row r="141" spans="1:11" ht="22.5">
      <c r="A141" s="11">
        <v>123</v>
      </c>
      <c r="B141" s="12" t="s">
        <v>167</v>
      </c>
      <c r="C141" s="91" t="s">
        <v>11</v>
      </c>
      <c r="D141" s="91">
        <v>0</v>
      </c>
      <c r="E141" s="91"/>
      <c r="F141" s="91">
        <v>0</v>
      </c>
      <c r="G141" s="121" t="s">
        <v>167</v>
      </c>
      <c r="H141" s="91"/>
      <c r="I141" s="91">
        <v>10</v>
      </c>
      <c r="J141" s="91">
        <v>10</v>
      </c>
      <c r="K141" s="91">
        <v>10</v>
      </c>
    </row>
    <row r="142" spans="1:11">
      <c r="A142" s="11">
        <v>124</v>
      </c>
      <c r="B142" s="12" t="s">
        <v>168</v>
      </c>
      <c r="C142" s="91" t="s">
        <v>191</v>
      </c>
      <c r="D142" s="91">
        <v>0</v>
      </c>
      <c r="E142" s="91"/>
      <c r="F142" s="91">
        <v>0</v>
      </c>
      <c r="G142" s="121" t="s">
        <v>168</v>
      </c>
      <c r="H142" s="91">
        <v>2</v>
      </c>
      <c r="I142" s="91">
        <v>3</v>
      </c>
      <c r="J142" s="91">
        <v>3</v>
      </c>
      <c r="K142" s="91">
        <v>3</v>
      </c>
    </row>
    <row r="143" spans="1:11">
      <c r="A143" s="11">
        <v>125</v>
      </c>
      <c r="B143" s="12" t="s">
        <v>169</v>
      </c>
      <c r="C143" s="91" t="s">
        <v>145</v>
      </c>
      <c r="D143" s="91">
        <v>0</v>
      </c>
      <c r="E143" s="91"/>
      <c r="F143" s="91">
        <v>0</v>
      </c>
      <c r="G143" s="121" t="s">
        <v>169</v>
      </c>
      <c r="H143" s="91"/>
      <c r="I143" s="91">
        <v>1</v>
      </c>
      <c r="J143" s="91">
        <v>1</v>
      </c>
      <c r="K143" s="91">
        <v>1</v>
      </c>
    </row>
    <row r="144" spans="1:11">
      <c r="A144" s="11">
        <v>126</v>
      </c>
      <c r="B144" s="12" t="s">
        <v>170</v>
      </c>
      <c r="C144" s="91" t="s">
        <v>11</v>
      </c>
      <c r="D144" s="91">
        <v>0</v>
      </c>
      <c r="E144" s="91"/>
      <c r="F144" s="91">
        <v>0</v>
      </c>
      <c r="G144" s="121" t="s">
        <v>170</v>
      </c>
      <c r="H144" s="91"/>
      <c r="I144" s="91">
        <v>10</v>
      </c>
      <c r="J144" s="91">
        <v>10</v>
      </c>
      <c r="K144" s="91">
        <v>10</v>
      </c>
    </row>
    <row r="145" spans="1:11">
      <c r="A145" s="11">
        <v>127</v>
      </c>
      <c r="B145" s="12" t="s">
        <v>171</v>
      </c>
      <c r="C145" s="91" t="s">
        <v>141</v>
      </c>
      <c r="D145" s="91">
        <v>0</v>
      </c>
      <c r="E145" s="91"/>
      <c r="F145" s="91">
        <v>0</v>
      </c>
      <c r="G145" s="121" t="s">
        <v>171</v>
      </c>
      <c r="H145" s="91">
        <v>3</v>
      </c>
      <c r="I145" s="91">
        <v>3</v>
      </c>
      <c r="J145" s="91">
        <v>3</v>
      </c>
      <c r="K145" s="91">
        <v>3</v>
      </c>
    </row>
    <row r="146" spans="1:11">
      <c r="A146" s="11">
        <v>128</v>
      </c>
      <c r="B146" s="12" t="s">
        <v>172</v>
      </c>
      <c r="C146" s="91" t="s">
        <v>141</v>
      </c>
      <c r="D146" s="91">
        <v>0</v>
      </c>
      <c r="E146" s="91"/>
      <c r="F146" s="91">
        <v>0</v>
      </c>
      <c r="G146" s="121" t="s">
        <v>172</v>
      </c>
      <c r="H146" s="91">
        <v>3</v>
      </c>
      <c r="I146" s="91">
        <v>3</v>
      </c>
      <c r="J146" s="91">
        <v>3</v>
      </c>
      <c r="K146" s="91">
        <v>3</v>
      </c>
    </row>
    <row r="147" spans="1:11">
      <c r="A147" s="11">
        <v>129</v>
      </c>
      <c r="B147" s="12" t="s">
        <v>173</v>
      </c>
      <c r="C147" s="91" t="s">
        <v>196</v>
      </c>
      <c r="D147" s="91">
        <v>0</v>
      </c>
      <c r="E147" s="91"/>
      <c r="F147" s="91">
        <v>0</v>
      </c>
      <c r="G147" s="121" t="s">
        <v>173</v>
      </c>
      <c r="H147" s="91">
        <v>5</v>
      </c>
      <c r="I147" s="91">
        <v>5</v>
      </c>
      <c r="J147" s="91">
        <v>5</v>
      </c>
      <c r="K147" s="91">
        <v>5</v>
      </c>
    </row>
    <row r="148" spans="1:11" ht="12.75" customHeight="1">
      <c r="A148" s="8" t="s">
        <v>176</v>
      </c>
      <c r="B148" s="9"/>
      <c r="C148" s="119"/>
      <c r="D148" s="119"/>
      <c r="E148" s="119"/>
      <c r="F148" s="119"/>
      <c r="G148" s="119"/>
      <c r="H148" s="119"/>
      <c r="I148" s="119"/>
      <c r="J148" s="119"/>
      <c r="K148" s="120"/>
    </row>
    <row r="149" spans="1:11">
      <c r="A149" s="11">
        <v>130</v>
      </c>
      <c r="B149" s="12" t="s">
        <v>177</v>
      </c>
      <c r="C149" s="91" t="s">
        <v>11</v>
      </c>
      <c r="D149" s="91">
        <v>0</v>
      </c>
      <c r="E149" s="91"/>
      <c r="F149" s="91">
        <v>0</v>
      </c>
      <c r="G149" s="121" t="s">
        <v>177</v>
      </c>
      <c r="H149" s="91"/>
      <c r="I149" s="91">
        <v>1</v>
      </c>
      <c r="J149" s="91">
        <v>1</v>
      </c>
      <c r="K149" s="91">
        <v>2</v>
      </c>
    </row>
    <row r="150" spans="1:11">
      <c r="A150" s="11">
        <v>132</v>
      </c>
      <c r="B150" s="12" t="s">
        <v>178</v>
      </c>
      <c r="C150" s="91" t="s">
        <v>11</v>
      </c>
      <c r="D150" s="91">
        <v>0</v>
      </c>
      <c r="E150" s="91"/>
      <c r="F150" s="91">
        <v>0</v>
      </c>
      <c r="G150" s="121" t="s">
        <v>178</v>
      </c>
      <c r="H150" s="91"/>
      <c r="I150" s="91">
        <v>1</v>
      </c>
      <c r="J150" s="91">
        <v>1</v>
      </c>
      <c r="K150" s="91">
        <v>1</v>
      </c>
    </row>
    <row r="151" spans="1:11">
      <c r="A151" s="11">
        <v>133</v>
      </c>
      <c r="B151" s="12" t="s">
        <v>179</v>
      </c>
      <c r="C151" s="91" t="s">
        <v>11</v>
      </c>
      <c r="D151" s="91">
        <v>0</v>
      </c>
      <c r="E151" s="91"/>
      <c r="F151" s="91">
        <v>0</v>
      </c>
      <c r="G151" s="121" t="s">
        <v>179</v>
      </c>
      <c r="H151" s="91"/>
      <c r="I151" s="91"/>
      <c r="J151" s="91">
        <v>1</v>
      </c>
      <c r="K151" s="91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customWidth="1"/>
    <col min="3" max="4" width="9.140625" style="48"/>
    <col min="5" max="5" width="11.85546875" style="48" customWidth="1"/>
    <col min="6" max="6" width="8.42578125" style="48" customWidth="1"/>
    <col min="7" max="7" width="18.85546875" style="48" customWidth="1"/>
    <col min="8" max="256" width="9.140625" style="48"/>
    <col min="257" max="257" width="5.5703125" style="48" customWidth="1"/>
    <col min="258" max="258" width="29.28515625" style="48" customWidth="1"/>
    <col min="259" max="260" width="9.140625" style="48"/>
    <col min="261" max="261" width="11.85546875" style="48" customWidth="1"/>
    <col min="262" max="262" width="8.42578125" style="48" customWidth="1"/>
    <col min="263" max="263" width="18.85546875" style="48" customWidth="1"/>
    <col min="264" max="512" width="9.140625" style="48"/>
    <col min="513" max="513" width="5.5703125" style="48" customWidth="1"/>
    <col min="514" max="514" width="29.28515625" style="48" customWidth="1"/>
    <col min="515" max="516" width="9.140625" style="48"/>
    <col min="517" max="517" width="11.85546875" style="48" customWidth="1"/>
    <col min="518" max="518" width="8.42578125" style="48" customWidth="1"/>
    <col min="519" max="519" width="18.85546875" style="48" customWidth="1"/>
    <col min="520" max="768" width="9.140625" style="48"/>
    <col min="769" max="769" width="5.5703125" style="48" customWidth="1"/>
    <col min="770" max="770" width="29.28515625" style="48" customWidth="1"/>
    <col min="771" max="772" width="9.140625" style="48"/>
    <col min="773" max="773" width="11.85546875" style="48" customWidth="1"/>
    <col min="774" max="774" width="8.42578125" style="48" customWidth="1"/>
    <col min="775" max="775" width="18.85546875" style="48" customWidth="1"/>
    <col min="776" max="1024" width="9.140625" style="48"/>
    <col min="1025" max="1025" width="5.5703125" style="48" customWidth="1"/>
    <col min="1026" max="1026" width="29.28515625" style="48" customWidth="1"/>
    <col min="1027" max="1028" width="9.140625" style="48"/>
    <col min="1029" max="1029" width="11.85546875" style="48" customWidth="1"/>
    <col min="1030" max="1030" width="8.42578125" style="48" customWidth="1"/>
    <col min="1031" max="1031" width="18.85546875" style="48" customWidth="1"/>
    <col min="1032" max="1280" width="9.140625" style="48"/>
    <col min="1281" max="1281" width="5.5703125" style="48" customWidth="1"/>
    <col min="1282" max="1282" width="29.28515625" style="48" customWidth="1"/>
    <col min="1283" max="1284" width="9.140625" style="48"/>
    <col min="1285" max="1285" width="11.85546875" style="48" customWidth="1"/>
    <col min="1286" max="1286" width="8.42578125" style="48" customWidth="1"/>
    <col min="1287" max="1287" width="18.85546875" style="48" customWidth="1"/>
    <col min="1288" max="1536" width="9.140625" style="48"/>
    <col min="1537" max="1537" width="5.5703125" style="48" customWidth="1"/>
    <col min="1538" max="1538" width="29.28515625" style="48" customWidth="1"/>
    <col min="1539" max="1540" width="9.140625" style="48"/>
    <col min="1541" max="1541" width="11.85546875" style="48" customWidth="1"/>
    <col min="1542" max="1542" width="8.42578125" style="48" customWidth="1"/>
    <col min="1543" max="1543" width="18.85546875" style="48" customWidth="1"/>
    <col min="1544" max="1792" width="9.140625" style="48"/>
    <col min="1793" max="1793" width="5.5703125" style="48" customWidth="1"/>
    <col min="1794" max="1794" width="29.28515625" style="48" customWidth="1"/>
    <col min="1795" max="1796" width="9.140625" style="48"/>
    <col min="1797" max="1797" width="11.85546875" style="48" customWidth="1"/>
    <col min="1798" max="1798" width="8.42578125" style="48" customWidth="1"/>
    <col min="1799" max="1799" width="18.85546875" style="48" customWidth="1"/>
    <col min="1800" max="2048" width="9.140625" style="48"/>
    <col min="2049" max="2049" width="5.5703125" style="48" customWidth="1"/>
    <col min="2050" max="2050" width="29.28515625" style="48" customWidth="1"/>
    <col min="2051" max="2052" width="9.140625" style="48"/>
    <col min="2053" max="2053" width="11.85546875" style="48" customWidth="1"/>
    <col min="2054" max="2054" width="8.42578125" style="48" customWidth="1"/>
    <col min="2055" max="2055" width="18.85546875" style="48" customWidth="1"/>
    <col min="2056" max="2304" width="9.140625" style="48"/>
    <col min="2305" max="2305" width="5.5703125" style="48" customWidth="1"/>
    <col min="2306" max="2306" width="29.28515625" style="48" customWidth="1"/>
    <col min="2307" max="2308" width="9.140625" style="48"/>
    <col min="2309" max="2309" width="11.85546875" style="48" customWidth="1"/>
    <col min="2310" max="2310" width="8.42578125" style="48" customWidth="1"/>
    <col min="2311" max="2311" width="18.85546875" style="48" customWidth="1"/>
    <col min="2312" max="2560" width="9.140625" style="48"/>
    <col min="2561" max="2561" width="5.5703125" style="48" customWidth="1"/>
    <col min="2562" max="2562" width="29.28515625" style="48" customWidth="1"/>
    <col min="2563" max="2564" width="9.140625" style="48"/>
    <col min="2565" max="2565" width="11.85546875" style="48" customWidth="1"/>
    <col min="2566" max="2566" width="8.42578125" style="48" customWidth="1"/>
    <col min="2567" max="2567" width="18.85546875" style="48" customWidth="1"/>
    <col min="2568" max="2816" width="9.140625" style="48"/>
    <col min="2817" max="2817" width="5.5703125" style="48" customWidth="1"/>
    <col min="2818" max="2818" width="29.28515625" style="48" customWidth="1"/>
    <col min="2819" max="2820" width="9.140625" style="48"/>
    <col min="2821" max="2821" width="11.85546875" style="48" customWidth="1"/>
    <col min="2822" max="2822" width="8.42578125" style="48" customWidth="1"/>
    <col min="2823" max="2823" width="18.85546875" style="48" customWidth="1"/>
    <col min="2824" max="3072" width="9.140625" style="48"/>
    <col min="3073" max="3073" width="5.5703125" style="48" customWidth="1"/>
    <col min="3074" max="3074" width="29.28515625" style="48" customWidth="1"/>
    <col min="3075" max="3076" width="9.140625" style="48"/>
    <col min="3077" max="3077" width="11.85546875" style="48" customWidth="1"/>
    <col min="3078" max="3078" width="8.42578125" style="48" customWidth="1"/>
    <col min="3079" max="3079" width="18.85546875" style="48" customWidth="1"/>
    <col min="3080" max="3328" width="9.140625" style="48"/>
    <col min="3329" max="3329" width="5.5703125" style="48" customWidth="1"/>
    <col min="3330" max="3330" width="29.28515625" style="48" customWidth="1"/>
    <col min="3331" max="3332" width="9.140625" style="48"/>
    <col min="3333" max="3333" width="11.85546875" style="48" customWidth="1"/>
    <col min="3334" max="3334" width="8.42578125" style="48" customWidth="1"/>
    <col min="3335" max="3335" width="18.85546875" style="48" customWidth="1"/>
    <col min="3336" max="3584" width="9.140625" style="48"/>
    <col min="3585" max="3585" width="5.5703125" style="48" customWidth="1"/>
    <col min="3586" max="3586" width="29.28515625" style="48" customWidth="1"/>
    <col min="3587" max="3588" width="9.140625" style="48"/>
    <col min="3589" max="3589" width="11.85546875" style="48" customWidth="1"/>
    <col min="3590" max="3590" width="8.42578125" style="48" customWidth="1"/>
    <col min="3591" max="3591" width="18.85546875" style="48" customWidth="1"/>
    <col min="3592" max="3840" width="9.140625" style="48"/>
    <col min="3841" max="3841" width="5.5703125" style="48" customWidth="1"/>
    <col min="3842" max="3842" width="29.28515625" style="48" customWidth="1"/>
    <col min="3843" max="3844" width="9.140625" style="48"/>
    <col min="3845" max="3845" width="11.85546875" style="48" customWidth="1"/>
    <col min="3846" max="3846" width="8.42578125" style="48" customWidth="1"/>
    <col min="3847" max="3847" width="18.85546875" style="48" customWidth="1"/>
    <col min="3848" max="4096" width="9.140625" style="48"/>
    <col min="4097" max="4097" width="5.5703125" style="48" customWidth="1"/>
    <col min="4098" max="4098" width="29.28515625" style="48" customWidth="1"/>
    <col min="4099" max="4100" width="9.140625" style="48"/>
    <col min="4101" max="4101" width="11.85546875" style="48" customWidth="1"/>
    <col min="4102" max="4102" width="8.42578125" style="48" customWidth="1"/>
    <col min="4103" max="4103" width="18.85546875" style="48" customWidth="1"/>
    <col min="4104" max="4352" width="9.140625" style="48"/>
    <col min="4353" max="4353" width="5.5703125" style="48" customWidth="1"/>
    <col min="4354" max="4354" width="29.28515625" style="48" customWidth="1"/>
    <col min="4355" max="4356" width="9.140625" style="48"/>
    <col min="4357" max="4357" width="11.85546875" style="48" customWidth="1"/>
    <col min="4358" max="4358" width="8.42578125" style="48" customWidth="1"/>
    <col min="4359" max="4359" width="18.85546875" style="48" customWidth="1"/>
    <col min="4360" max="4608" width="9.140625" style="48"/>
    <col min="4609" max="4609" width="5.5703125" style="48" customWidth="1"/>
    <col min="4610" max="4610" width="29.28515625" style="48" customWidth="1"/>
    <col min="4611" max="4612" width="9.140625" style="48"/>
    <col min="4613" max="4613" width="11.85546875" style="48" customWidth="1"/>
    <col min="4614" max="4614" width="8.42578125" style="48" customWidth="1"/>
    <col min="4615" max="4615" width="18.85546875" style="48" customWidth="1"/>
    <col min="4616" max="4864" width="9.140625" style="48"/>
    <col min="4865" max="4865" width="5.5703125" style="48" customWidth="1"/>
    <col min="4866" max="4866" width="29.28515625" style="48" customWidth="1"/>
    <col min="4867" max="4868" width="9.140625" style="48"/>
    <col min="4869" max="4869" width="11.85546875" style="48" customWidth="1"/>
    <col min="4870" max="4870" width="8.42578125" style="48" customWidth="1"/>
    <col min="4871" max="4871" width="18.85546875" style="48" customWidth="1"/>
    <col min="4872" max="5120" width="9.140625" style="48"/>
    <col min="5121" max="5121" width="5.5703125" style="48" customWidth="1"/>
    <col min="5122" max="5122" width="29.28515625" style="48" customWidth="1"/>
    <col min="5123" max="5124" width="9.140625" style="48"/>
    <col min="5125" max="5125" width="11.85546875" style="48" customWidth="1"/>
    <col min="5126" max="5126" width="8.42578125" style="48" customWidth="1"/>
    <col min="5127" max="5127" width="18.85546875" style="48" customWidth="1"/>
    <col min="5128" max="5376" width="9.140625" style="48"/>
    <col min="5377" max="5377" width="5.5703125" style="48" customWidth="1"/>
    <col min="5378" max="5378" width="29.28515625" style="48" customWidth="1"/>
    <col min="5379" max="5380" width="9.140625" style="48"/>
    <col min="5381" max="5381" width="11.85546875" style="48" customWidth="1"/>
    <col min="5382" max="5382" width="8.42578125" style="48" customWidth="1"/>
    <col min="5383" max="5383" width="18.85546875" style="48" customWidth="1"/>
    <col min="5384" max="5632" width="9.140625" style="48"/>
    <col min="5633" max="5633" width="5.5703125" style="48" customWidth="1"/>
    <col min="5634" max="5634" width="29.28515625" style="48" customWidth="1"/>
    <col min="5635" max="5636" width="9.140625" style="48"/>
    <col min="5637" max="5637" width="11.85546875" style="48" customWidth="1"/>
    <col min="5638" max="5638" width="8.42578125" style="48" customWidth="1"/>
    <col min="5639" max="5639" width="18.85546875" style="48" customWidth="1"/>
    <col min="5640" max="5888" width="9.140625" style="48"/>
    <col min="5889" max="5889" width="5.5703125" style="48" customWidth="1"/>
    <col min="5890" max="5890" width="29.28515625" style="48" customWidth="1"/>
    <col min="5891" max="5892" width="9.140625" style="48"/>
    <col min="5893" max="5893" width="11.85546875" style="48" customWidth="1"/>
    <col min="5894" max="5894" width="8.42578125" style="48" customWidth="1"/>
    <col min="5895" max="5895" width="18.85546875" style="48" customWidth="1"/>
    <col min="5896" max="6144" width="9.140625" style="48"/>
    <col min="6145" max="6145" width="5.5703125" style="48" customWidth="1"/>
    <col min="6146" max="6146" width="29.28515625" style="48" customWidth="1"/>
    <col min="6147" max="6148" width="9.140625" style="48"/>
    <col min="6149" max="6149" width="11.85546875" style="48" customWidth="1"/>
    <col min="6150" max="6150" width="8.42578125" style="48" customWidth="1"/>
    <col min="6151" max="6151" width="18.85546875" style="48" customWidth="1"/>
    <col min="6152" max="6400" width="9.140625" style="48"/>
    <col min="6401" max="6401" width="5.5703125" style="48" customWidth="1"/>
    <col min="6402" max="6402" width="29.28515625" style="48" customWidth="1"/>
    <col min="6403" max="6404" width="9.140625" style="48"/>
    <col min="6405" max="6405" width="11.85546875" style="48" customWidth="1"/>
    <col min="6406" max="6406" width="8.42578125" style="48" customWidth="1"/>
    <col min="6407" max="6407" width="18.85546875" style="48" customWidth="1"/>
    <col min="6408" max="6656" width="9.140625" style="48"/>
    <col min="6657" max="6657" width="5.5703125" style="48" customWidth="1"/>
    <col min="6658" max="6658" width="29.28515625" style="48" customWidth="1"/>
    <col min="6659" max="6660" width="9.140625" style="48"/>
    <col min="6661" max="6661" width="11.85546875" style="48" customWidth="1"/>
    <col min="6662" max="6662" width="8.42578125" style="48" customWidth="1"/>
    <col min="6663" max="6663" width="18.85546875" style="48" customWidth="1"/>
    <col min="6664" max="6912" width="9.140625" style="48"/>
    <col min="6913" max="6913" width="5.5703125" style="48" customWidth="1"/>
    <col min="6914" max="6914" width="29.28515625" style="48" customWidth="1"/>
    <col min="6915" max="6916" width="9.140625" style="48"/>
    <col min="6917" max="6917" width="11.85546875" style="48" customWidth="1"/>
    <col min="6918" max="6918" width="8.42578125" style="48" customWidth="1"/>
    <col min="6919" max="6919" width="18.85546875" style="48" customWidth="1"/>
    <col min="6920" max="7168" width="9.140625" style="48"/>
    <col min="7169" max="7169" width="5.5703125" style="48" customWidth="1"/>
    <col min="7170" max="7170" width="29.28515625" style="48" customWidth="1"/>
    <col min="7171" max="7172" width="9.140625" style="48"/>
    <col min="7173" max="7173" width="11.85546875" style="48" customWidth="1"/>
    <col min="7174" max="7174" width="8.42578125" style="48" customWidth="1"/>
    <col min="7175" max="7175" width="18.85546875" style="48" customWidth="1"/>
    <col min="7176" max="7424" width="9.140625" style="48"/>
    <col min="7425" max="7425" width="5.5703125" style="48" customWidth="1"/>
    <col min="7426" max="7426" width="29.28515625" style="48" customWidth="1"/>
    <col min="7427" max="7428" width="9.140625" style="48"/>
    <col min="7429" max="7429" width="11.85546875" style="48" customWidth="1"/>
    <col min="7430" max="7430" width="8.42578125" style="48" customWidth="1"/>
    <col min="7431" max="7431" width="18.85546875" style="48" customWidth="1"/>
    <col min="7432" max="7680" width="9.140625" style="48"/>
    <col min="7681" max="7681" width="5.5703125" style="48" customWidth="1"/>
    <col min="7682" max="7682" width="29.28515625" style="48" customWidth="1"/>
    <col min="7683" max="7684" width="9.140625" style="48"/>
    <col min="7685" max="7685" width="11.85546875" style="48" customWidth="1"/>
    <col min="7686" max="7686" width="8.42578125" style="48" customWidth="1"/>
    <col min="7687" max="7687" width="18.85546875" style="48" customWidth="1"/>
    <col min="7688" max="7936" width="9.140625" style="48"/>
    <col min="7937" max="7937" width="5.5703125" style="48" customWidth="1"/>
    <col min="7938" max="7938" width="29.28515625" style="48" customWidth="1"/>
    <col min="7939" max="7940" width="9.140625" style="48"/>
    <col min="7941" max="7941" width="11.85546875" style="48" customWidth="1"/>
    <col min="7942" max="7942" width="8.42578125" style="48" customWidth="1"/>
    <col min="7943" max="7943" width="18.85546875" style="48" customWidth="1"/>
    <col min="7944" max="8192" width="9.140625" style="48"/>
    <col min="8193" max="8193" width="5.5703125" style="48" customWidth="1"/>
    <col min="8194" max="8194" width="29.28515625" style="48" customWidth="1"/>
    <col min="8195" max="8196" width="9.140625" style="48"/>
    <col min="8197" max="8197" width="11.85546875" style="48" customWidth="1"/>
    <col min="8198" max="8198" width="8.42578125" style="48" customWidth="1"/>
    <col min="8199" max="8199" width="18.85546875" style="48" customWidth="1"/>
    <col min="8200" max="8448" width="9.140625" style="48"/>
    <col min="8449" max="8449" width="5.5703125" style="48" customWidth="1"/>
    <col min="8450" max="8450" width="29.28515625" style="48" customWidth="1"/>
    <col min="8451" max="8452" width="9.140625" style="48"/>
    <col min="8453" max="8453" width="11.85546875" style="48" customWidth="1"/>
    <col min="8454" max="8454" width="8.42578125" style="48" customWidth="1"/>
    <col min="8455" max="8455" width="18.85546875" style="48" customWidth="1"/>
    <col min="8456" max="8704" width="9.140625" style="48"/>
    <col min="8705" max="8705" width="5.5703125" style="48" customWidth="1"/>
    <col min="8706" max="8706" width="29.28515625" style="48" customWidth="1"/>
    <col min="8707" max="8708" width="9.140625" style="48"/>
    <col min="8709" max="8709" width="11.85546875" style="48" customWidth="1"/>
    <col min="8710" max="8710" width="8.42578125" style="48" customWidth="1"/>
    <col min="8711" max="8711" width="18.85546875" style="48" customWidth="1"/>
    <col min="8712" max="8960" width="9.140625" style="48"/>
    <col min="8961" max="8961" width="5.5703125" style="48" customWidth="1"/>
    <col min="8962" max="8962" width="29.28515625" style="48" customWidth="1"/>
    <col min="8963" max="8964" width="9.140625" style="48"/>
    <col min="8965" max="8965" width="11.85546875" style="48" customWidth="1"/>
    <col min="8966" max="8966" width="8.42578125" style="48" customWidth="1"/>
    <col min="8967" max="8967" width="18.85546875" style="48" customWidth="1"/>
    <col min="8968" max="9216" width="9.140625" style="48"/>
    <col min="9217" max="9217" width="5.5703125" style="48" customWidth="1"/>
    <col min="9218" max="9218" width="29.28515625" style="48" customWidth="1"/>
    <col min="9219" max="9220" width="9.140625" style="48"/>
    <col min="9221" max="9221" width="11.85546875" style="48" customWidth="1"/>
    <col min="9222" max="9222" width="8.42578125" style="48" customWidth="1"/>
    <col min="9223" max="9223" width="18.85546875" style="48" customWidth="1"/>
    <col min="9224" max="9472" width="9.140625" style="48"/>
    <col min="9473" max="9473" width="5.5703125" style="48" customWidth="1"/>
    <col min="9474" max="9474" width="29.28515625" style="48" customWidth="1"/>
    <col min="9475" max="9476" width="9.140625" style="48"/>
    <col min="9477" max="9477" width="11.85546875" style="48" customWidth="1"/>
    <col min="9478" max="9478" width="8.42578125" style="48" customWidth="1"/>
    <col min="9479" max="9479" width="18.85546875" style="48" customWidth="1"/>
    <col min="9480" max="9728" width="9.140625" style="48"/>
    <col min="9729" max="9729" width="5.5703125" style="48" customWidth="1"/>
    <col min="9730" max="9730" width="29.28515625" style="48" customWidth="1"/>
    <col min="9731" max="9732" width="9.140625" style="48"/>
    <col min="9733" max="9733" width="11.85546875" style="48" customWidth="1"/>
    <col min="9734" max="9734" width="8.42578125" style="48" customWidth="1"/>
    <col min="9735" max="9735" width="18.85546875" style="48" customWidth="1"/>
    <col min="9736" max="9984" width="9.140625" style="48"/>
    <col min="9985" max="9985" width="5.5703125" style="48" customWidth="1"/>
    <col min="9986" max="9986" width="29.28515625" style="48" customWidth="1"/>
    <col min="9987" max="9988" width="9.140625" style="48"/>
    <col min="9989" max="9989" width="11.85546875" style="48" customWidth="1"/>
    <col min="9990" max="9990" width="8.42578125" style="48" customWidth="1"/>
    <col min="9991" max="9991" width="18.85546875" style="48" customWidth="1"/>
    <col min="9992" max="10240" width="9.140625" style="48"/>
    <col min="10241" max="10241" width="5.5703125" style="48" customWidth="1"/>
    <col min="10242" max="10242" width="29.28515625" style="48" customWidth="1"/>
    <col min="10243" max="10244" width="9.140625" style="48"/>
    <col min="10245" max="10245" width="11.85546875" style="48" customWidth="1"/>
    <col min="10246" max="10246" width="8.42578125" style="48" customWidth="1"/>
    <col min="10247" max="10247" width="18.85546875" style="48" customWidth="1"/>
    <col min="10248" max="10496" width="9.140625" style="48"/>
    <col min="10497" max="10497" width="5.5703125" style="48" customWidth="1"/>
    <col min="10498" max="10498" width="29.28515625" style="48" customWidth="1"/>
    <col min="10499" max="10500" width="9.140625" style="48"/>
    <col min="10501" max="10501" width="11.85546875" style="48" customWidth="1"/>
    <col min="10502" max="10502" width="8.42578125" style="48" customWidth="1"/>
    <col min="10503" max="10503" width="18.85546875" style="48" customWidth="1"/>
    <col min="10504" max="10752" width="9.140625" style="48"/>
    <col min="10753" max="10753" width="5.5703125" style="48" customWidth="1"/>
    <col min="10754" max="10754" width="29.28515625" style="48" customWidth="1"/>
    <col min="10755" max="10756" width="9.140625" style="48"/>
    <col min="10757" max="10757" width="11.85546875" style="48" customWidth="1"/>
    <col min="10758" max="10758" width="8.42578125" style="48" customWidth="1"/>
    <col min="10759" max="10759" width="18.85546875" style="48" customWidth="1"/>
    <col min="10760" max="11008" width="9.140625" style="48"/>
    <col min="11009" max="11009" width="5.5703125" style="48" customWidth="1"/>
    <col min="11010" max="11010" width="29.28515625" style="48" customWidth="1"/>
    <col min="11011" max="11012" width="9.140625" style="48"/>
    <col min="11013" max="11013" width="11.85546875" style="48" customWidth="1"/>
    <col min="11014" max="11014" width="8.42578125" style="48" customWidth="1"/>
    <col min="11015" max="11015" width="18.85546875" style="48" customWidth="1"/>
    <col min="11016" max="11264" width="9.140625" style="48"/>
    <col min="11265" max="11265" width="5.5703125" style="48" customWidth="1"/>
    <col min="11266" max="11266" width="29.28515625" style="48" customWidth="1"/>
    <col min="11267" max="11268" width="9.140625" style="48"/>
    <col min="11269" max="11269" width="11.85546875" style="48" customWidth="1"/>
    <col min="11270" max="11270" width="8.42578125" style="48" customWidth="1"/>
    <col min="11271" max="11271" width="18.85546875" style="48" customWidth="1"/>
    <col min="11272" max="11520" width="9.140625" style="48"/>
    <col min="11521" max="11521" width="5.5703125" style="48" customWidth="1"/>
    <col min="11522" max="11522" width="29.28515625" style="48" customWidth="1"/>
    <col min="11523" max="11524" width="9.140625" style="48"/>
    <col min="11525" max="11525" width="11.85546875" style="48" customWidth="1"/>
    <col min="11526" max="11526" width="8.42578125" style="48" customWidth="1"/>
    <col min="11527" max="11527" width="18.85546875" style="48" customWidth="1"/>
    <col min="11528" max="11776" width="9.140625" style="48"/>
    <col min="11777" max="11777" width="5.5703125" style="48" customWidth="1"/>
    <col min="11778" max="11778" width="29.28515625" style="48" customWidth="1"/>
    <col min="11779" max="11780" width="9.140625" style="48"/>
    <col min="11781" max="11781" width="11.85546875" style="48" customWidth="1"/>
    <col min="11782" max="11782" width="8.42578125" style="48" customWidth="1"/>
    <col min="11783" max="11783" width="18.85546875" style="48" customWidth="1"/>
    <col min="11784" max="12032" width="9.140625" style="48"/>
    <col min="12033" max="12033" width="5.5703125" style="48" customWidth="1"/>
    <col min="12034" max="12034" width="29.28515625" style="48" customWidth="1"/>
    <col min="12035" max="12036" width="9.140625" style="48"/>
    <col min="12037" max="12037" width="11.85546875" style="48" customWidth="1"/>
    <col min="12038" max="12038" width="8.42578125" style="48" customWidth="1"/>
    <col min="12039" max="12039" width="18.85546875" style="48" customWidth="1"/>
    <col min="12040" max="12288" width="9.140625" style="48"/>
    <col min="12289" max="12289" width="5.5703125" style="48" customWidth="1"/>
    <col min="12290" max="12290" width="29.28515625" style="48" customWidth="1"/>
    <col min="12291" max="12292" width="9.140625" style="48"/>
    <col min="12293" max="12293" width="11.85546875" style="48" customWidth="1"/>
    <col min="12294" max="12294" width="8.42578125" style="48" customWidth="1"/>
    <col min="12295" max="12295" width="18.85546875" style="48" customWidth="1"/>
    <col min="12296" max="12544" width="9.140625" style="48"/>
    <col min="12545" max="12545" width="5.5703125" style="48" customWidth="1"/>
    <col min="12546" max="12546" width="29.28515625" style="48" customWidth="1"/>
    <col min="12547" max="12548" width="9.140625" style="48"/>
    <col min="12549" max="12549" width="11.85546875" style="48" customWidth="1"/>
    <col min="12550" max="12550" width="8.42578125" style="48" customWidth="1"/>
    <col min="12551" max="12551" width="18.85546875" style="48" customWidth="1"/>
    <col min="12552" max="12800" width="9.140625" style="48"/>
    <col min="12801" max="12801" width="5.5703125" style="48" customWidth="1"/>
    <col min="12802" max="12802" width="29.28515625" style="48" customWidth="1"/>
    <col min="12803" max="12804" width="9.140625" style="48"/>
    <col min="12805" max="12805" width="11.85546875" style="48" customWidth="1"/>
    <col min="12806" max="12806" width="8.42578125" style="48" customWidth="1"/>
    <col min="12807" max="12807" width="18.85546875" style="48" customWidth="1"/>
    <col min="12808" max="13056" width="9.140625" style="48"/>
    <col min="13057" max="13057" width="5.5703125" style="48" customWidth="1"/>
    <col min="13058" max="13058" width="29.28515625" style="48" customWidth="1"/>
    <col min="13059" max="13060" width="9.140625" style="48"/>
    <col min="13061" max="13061" width="11.85546875" style="48" customWidth="1"/>
    <col min="13062" max="13062" width="8.42578125" style="48" customWidth="1"/>
    <col min="13063" max="13063" width="18.85546875" style="48" customWidth="1"/>
    <col min="13064" max="13312" width="9.140625" style="48"/>
    <col min="13313" max="13313" width="5.5703125" style="48" customWidth="1"/>
    <col min="13314" max="13314" width="29.28515625" style="48" customWidth="1"/>
    <col min="13315" max="13316" width="9.140625" style="48"/>
    <col min="13317" max="13317" width="11.85546875" style="48" customWidth="1"/>
    <col min="13318" max="13318" width="8.42578125" style="48" customWidth="1"/>
    <col min="13319" max="13319" width="18.85546875" style="48" customWidth="1"/>
    <col min="13320" max="13568" width="9.140625" style="48"/>
    <col min="13569" max="13569" width="5.5703125" style="48" customWidth="1"/>
    <col min="13570" max="13570" width="29.28515625" style="48" customWidth="1"/>
    <col min="13571" max="13572" width="9.140625" style="48"/>
    <col min="13573" max="13573" width="11.85546875" style="48" customWidth="1"/>
    <col min="13574" max="13574" width="8.42578125" style="48" customWidth="1"/>
    <col min="13575" max="13575" width="18.85546875" style="48" customWidth="1"/>
    <col min="13576" max="13824" width="9.140625" style="48"/>
    <col min="13825" max="13825" width="5.5703125" style="48" customWidth="1"/>
    <col min="13826" max="13826" width="29.28515625" style="48" customWidth="1"/>
    <col min="13827" max="13828" width="9.140625" style="48"/>
    <col min="13829" max="13829" width="11.85546875" style="48" customWidth="1"/>
    <col min="13830" max="13830" width="8.42578125" style="48" customWidth="1"/>
    <col min="13831" max="13831" width="18.85546875" style="48" customWidth="1"/>
    <col min="13832" max="14080" width="9.140625" style="48"/>
    <col min="14081" max="14081" width="5.5703125" style="48" customWidth="1"/>
    <col min="14082" max="14082" width="29.28515625" style="48" customWidth="1"/>
    <col min="14083" max="14084" width="9.140625" style="48"/>
    <col min="14085" max="14085" width="11.85546875" style="48" customWidth="1"/>
    <col min="14086" max="14086" width="8.42578125" style="48" customWidth="1"/>
    <col min="14087" max="14087" width="18.85546875" style="48" customWidth="1"/>
    <col min="14088" max="14336" width="9.140625" style="48"/>
    <col min="14337" max="14337" width="5.5703125" style="48" customWidth="1"/>
    <col min="14338" max="14338" width="29.28515625" style="48" customWidth="1"/>
    <col min="14339" max="14340" width="9.140625" style="48"/>
    <col min="14341" max="14341" width="11.85546875" style="48" customWidth="1"/>
    <col min="14342" max="14342" width="8.42578125" style="48" customWidth="1"/>
    <col min="14343" max="14343" width="18.85546875" style="48" customWidth="1"/>
    <col min="14344" max="14592" width="9.140625" style="48"/>
    <col min="14593" max="14593" width="5.5703125" style="48" customWidth="1"/>
    <col min="14594" max="14594" width="29.28515625" style="48" customWidth="1"/>
    <col min="14595" max="14596" width="9.140625" style="48"/>
    <col min="14597" max="14597" width="11.85546875" style="48" customWidth="1"/>
    <col min="14598" max="14598" width="8.42578125" style="48" customWidth="1"/>
    <col min="14599" max="14599" width="18.85546875" style="48" customWidth="1"/>
    <col min="14600" max="14848" width="9.140625" style="48"/>
    <col min="14849" max="14849" width="5.5703125" style="48" customWidth="1"/>
    <col min="14850" max="14850" width="29.28515625" style="48" customWidth="1"/>
    <col min="14851" max="14852" width="9.140625" style="48"/>
    <col min="14853" max="14853" width="11.85546875" style="48" customWidth="1"/>
    <col min="14854" max="14854" width="8.42578125" style="48" customWidth="1"/>
    <col min="14855" max="14855" width="18.85546875" style="48" customWidth="1"/>
    <col min="14856" max="15104" width="9.140625" style="48"/>
    <col min="15105" max="15105" width="5.5703125" style="48" customWidth="1"/>
    <col min="15106" max="15106" width="29.28515625" style="48" customWidth="1"/>
    <col min="15107" max="15108" width="9.140625" style="48"/>
    <col min="15109" max="15109" width="11.85546875" style="48" customWidth="1"/>
    <col min="15110" max="15110" width="8.42578125" style="48" customWidth="1"/>
    <col min="15111" max="15111" width="18.85546875" style="48" customWidth="1"/>
    <col min="15112" max="15360" width="9.140625" style="48"/>
    <col min="15361" max="15361" width="5.5703125" style="48" customWidth="1"/>
    <col min="15362" max="15362" width="29.28515625" style="48" customWidth="1"/>
    <col min="15363" max="15364" width="9.140625" style="48"/>
    <col min="15365" max="15365" width="11.85546875" style="48" customWidth="1"/>
    <col min="15366" max="15366" width="8.42578125" style="48" customWidth="1"/>
    <col min="15367" max="15367" width="18.85546875" style="48" customWidth="1"/>
    <col min="15368" max="15616" width="9.140625" style="48"/>
    <col min="15617" max="15617" width="5.5703125" style="48" customWidth="1"/>
    <col min="15618" max="15618" width="29.28515625" style="48" customWidth="1"/>
    <col min="15619" max="15620" width="9.140625" style="48"/>
    <col min="15621" max="15621" width="11.85546875" style="48" customWidth="1"/>
    <col min="15622" max="15622" width="8.42578125" style="48" customWidth="1"/>
    <col min="15623" max="15623" width="18.85546875" style="48" customWidth="1"/>
    <col min="15624" max="15872" width="9.140625" style="48"/>
    <col min="15873" max="15873" width="5.5703125" style="48" customWidth="1"/>
    <col min="15874" max="15874" width="29.28515625" style="48" customWidth="1"/>
    <col min="15875" max="15876" width="9.140625" style="48"/>
    <col min="15877" max="15877" width="11.85546875" style="48" customWidth="1"/>
    <col min="15878" max="15878" width="8.42578125" style="48" customWidth="1"/>
    <col min="15879" max="15879" width="18.85546875" style="48" customWidth="1"/>
    <col min="15880" max="16128" width="9.140625" style="48"/>
    <col min="16129" max="16129" width="5.5703125" style="48" customWidth="1"/>
    <col min="16130" max="16130" width="29.28515625" style="48" customWidth="1"/>
    <col min="16131" max="16132" width="9.140625" style="48"/>
    <col min="16133" max="16133" width="11.85546875" style="48" customWidth="1"/>
    <col min="16134" max="16134" width="8.42578125" style="48" customWidth="1"/>
    <col min="16135" max="16135" width="18.85546875" style="48" customWidth="1"/>
    <col min="16136" max="16384" width="9.140625" style="48"/>
  </cols>
  <sheetData>
    <row r="1" spans="1:14" ht="15.75">
      <c r="A1" s="331" t="s">
        <v>0</v>
      </c>
      <c r="B1" s="331"/>
      <c r="C1" s="331"/>
      <c r="D1" s="331"/>
      <c r="E1" s="331"/>
      <c r="F1" s="331"/>
      <c r="G1" s="331"/>
      <c r="H1" s="331"/>
      <c r="I1" s="331"/>
      <c r="J1" s="331"/>
      <c r="K1" s="331"/>
    </row>
    <row r="2" spans="1:14" s="52" customFormat="1" ht="53.25" customHeight="1">
      <c r="A2" s="332" t="s">
        <v>1</v>
      </c>
      <c r="B2" s="333" t="s">
        <v>2</v>
      </c>
      <c r="C2" s="49" t="s">
        <v>3</v>
      </c>
      <c r="D2" s="49" t="s">
        <v>4</v>
      </c>
      <c r="E2" s="49" t="s">
        <v>5</v>
      </c>
      <c r="F2" s="50" t="s">
        <v>6</v>
      </c>
      <c r="G2" s="50" t="s">
        <v>7</v>
      </c>
      <c r="H2" s="334" t="s">
        <v>8</v>
      </c>
      <c r="I2" s="334"/>
      <c r="J2" s="334"/>
      <c r="K2" s="334"/>
      <c r="L2" s="51"/>
      <c r="M2" s="51"/>
      <c r="N2" s="51"/>
    </row>
    <row r="3" spans="1:14" s="52" customFormat="1">
      <c r="A3" s="332"/>
      <c r="B3" s="333"/>
      <c r="C3" s="53"/>
      <c r="D3" s="53"/>
      <c r="E3" s="53"/>
      <c r="F3" s="53"/>
      <c r="G3" s="53"/>
      <c r="H3" s="54">
        <v>2012</v>
      </c>
      <c r="I3" s="54">
        <v>2013</v>
      </c>
      <c r="J3" s="54">
        <v>2014</v>
      </c>
      <c r="K3" s="54">
        <v>2015</v>
      </c>
      <c r="L3" s="51"/>
      <c r="M3" s="51"/>
      <c r="N3" s="51"/>
    </row>
    <row r="4" spans="1:14" ht="12.75" customHeight="1">
      <c r="A4" s="55" t="s">
        <v>9</v>
      </c>
      <c r="B4" s="56"/>
      <c r="C4" s="55"/>
      <c r="D4" s="55"/>
      <c r="E4" s="55"/>
      <c r="F4" s="55"/>
      <c r="G4" s="55"/>
      <c r="H4" s="55"/>
      <c r="I4" s="55"/>
      <c r="J4" s="55"/>
      <c r="K4" s="57"/>
    </row>
    <row r="5" spans="1:14">
      <c r="A5" s="58">
        <v>1</v>
      </c>
      <c r="B5" s="59" t="s">
        <v>10</v>
      </c>
      <c r="C5" s="60" t="s">
        <v>11</v>
      </c>
      <c r="D5" s="60">
        <v>1</v>
      </c>
      <c r="E5" s="60">
        <v>2009</v>
      </c>
      <c r="F5" s="60">
        <v>100</v>
      </c>
      <c r="G5" s="60">
        <v>1</v>
      </c>
      <c r="H5" s="60">
        <v>0</v>
      </c>
      <c r="I5" s="60">
        <v>1</v>
      </c>
      <c r="J5" s="60">
        <v>0</v>
      </c>
      <c r="K5" s="60">
        <v>0</v>
      </c>
    </row>
    <row r="6" spans="1:14">
      <c r="A6" s="58">
        <v>2</v>
      </c>
      <c r="B6" s="61" t="s">
        <v>12</v>
      </c>
      <c r="C6" s="60" t="s">
        <v>11</v>
      </c>
      <c r="D6" s="60">
        <v>0</v>
      </c>
      <c r="E6" s="60">
        <v>0</v>
      </c>
      <c r="F6" s="60">
        <v>0</v>
      </c>
      <c r="G6" s="60">
        <v>0</v>
      </c>
      <c r="H6" s="60">
        <v>0</v>
      </c>
      <c r="I6" s="60">
        <v>0</v>
      </c>
      <c r="J6" s="60">
        <v>0</v>
      </c>
      <c r="K6" s="60">
        <v>0</v>
      </c>
    </row>
    <row r="7" spans="1:14">
      <c r="A7" s="58">
        <v>3</v>
      </c>
      <c r="B7" s="59" t="s">
        <v>13</v>
      </c>
      <c r="C7" s="60" t="s">
        <v>11</v>
      </c>
      <c r="D7" s="60">
        <v>14</v>
      </c>
      <c r="E7" s="60">
        <v>2009</v>
      </c>
      <c r="F7" s="60">
        <v>100</v>
      </c>
      <c r="G7" s="60">
        <v>0</v>
      </c>
      <c r="H7" s="60">
        <v>0</v>
      </c>
      <c r="I7" s="60">
        <v>0</v>
      </c>
      <c r="J7" s="60">
        <v>0</v>
      </c>
      <c r="K7" s="60">
        <v>0</v>
      </c>
    </row>
    <row r="8" spans="1:14">
      <c r="A8" s="58">
        <v>4</v>
      </c>
      <c r="B8" s="61" t="s">
        <v>15</v>
      </c>
      <c r="C8" s="60" t="s">
        <v>11</v>
      </c>
      <c r="D8" s="60">
        <v>0</v>
      </c>
      <c r="E8" s="60">
        <v>0</v>
      </c>
      <c r="F8" s="60">
        <v>0</v>
      </c>
      <c r="G8" s="60">
        <v>1</v>
      </c>
      <c r="H8" s="60">
        <v>0</v>
      </c>
      <c r="I8" s="60">
        <v>0</v>
      </c>
      <c r="J8" s="60">
        <v>1</v>
      </c>
      <c r="K8" s="60">
        <v>0</v>
      </c>
    </row>
    <row r="9" spans="1:14">
      <c r="A9" s="58">
        <v>5</v>
      </c>
      <c r="B9" s="62" t="s">
        <v>16</v>
      </c>
      <c r="C9" s="60" t="s">
        <v>11</v>
      </c>
      <c r="D9" s="60">
        <v>22</v>
      </c>
      <c r="E9" s="60">
        <v>2010</v>
      </c>
      <c r="F9" s="60">
        <v>100</v>
      </c>
      <c r="G9" s="60">
        <v>0</v>
      </c>
      <c r="H9" s="60">
        <v>0</v>
      </c>
      <c r="I9" s="60">
        <v>0</v>
      </c>
      <c r="J9" s="60">
        <v>0</v>
      </c>
      <c r="K9" s="60">
        <v>0</v>
      </c>
    </row>
    <row r="10" spans="1:14">
      <c r="A10" s="58">
        <v>6</v>
      </c>
      <c r="B10" s="62" t="s">
        <v>17</v>
      </c>
      <c r="C10" s="60" t="s">
        <v>11</v>
      </c>
      <c r="D10" s="60">
        <v>20</v>
      </c>
      <c r="E10" s="60">
        <v>2009</v>
      </c>
      <c r="F10" s="60">
        <v>100</v>
      </c>
      <c r="G10" s="60">
        <v>0</v>
      </c>
      <c r="H10" s="60">
        <v>0</v>
      </c>
      <c r="I10" s="60">
        <v>0</v>
      </c>
      <c r="J10" s="60">
        <v>0</v>
      </c>
      <c r="K10" s="60">
        <v>0</v>
      </c>
    </row>
    <row r="11" spans="1:14">
      <c r="A11" s="58">
        <v>7</v>
      </c>
      <c r="B11" s="59" t="s">
        <v>18</v>
      </c>
      <c r="C11" s="60" t="s">
        <v>11</v>
      </c>
      <c r="D11" s="60">
        <v>0</v>
      </c>
      <c r="E11" s="60">
        <v>0</v>
      </c>
      <c r="F11" s="60">
        <v>0</v>
      </c>
      <c r="G11" s="60">
        <v>1</v>
      </c>
      <c r="H11" s="60">
        <v>0</v>
      </c>
      <c r="I11" s="60">
        <v>0</v>
      </c>
      <c r="J11" s="60">
        <v>1</v>
      </c>
      <c r="K11" s="60">
        <v>0</v>
      </c>
    </row>
    <row r="12" spans="1:14" ht="22.5">
      <c r="A12" s="58">
        <v>8</v>
      </c>
      <c r="B12" s="59" t="s">
        <v>19</v>
      </c>
      <c r="C12" s="60" t="s">
        <v>11</v>
      </c>
      <c r="D12" s="60">
        <v>1</v>
      </c>
      <c r="E12" s="60">
        <v>2009</v>
      </c>
      <c r="F12" s="60">
        <v>100</v>
      </c>
      <c r="G12" s="60">
        <v>0</v>
      </c>
      <c r="H12" s="60">
        <v>0</v>
      </c>
      <c r="I12" s="60">
        <v>0</v>
      </c>
      <c r="J12" s="60">
        <v>0</v>
      </c>
      <c r="K12" s="60">
        <v>0</v>
      </c>
    </row>
    <row r="13" spans="1:14" ht="22.5">
      <c r="A13" s="58">
        <v>9</v>
      </c>
      <c r="B13" s="61" t="s">
        <v>20</v>
      </c>
      <c r="C13" s="60" t="s">
        <v>11</v>
      </c>
      <c r="D13" s="60">
        <v>1</v>
      </c>
      <c r="E13" s="60">
        <v>2009</v>
      </c>
      <c r="F13" s="60">
        <v>100</v>
      </c>
      <c r="G13" s="60">
        <v>0</v>
      </c>
      <c r="H13" s="60">
        <v>0</v>
      </c>
      <c r="I13" s="60">
        <v>0</v>
      </c>
      <c r="J13" s="60">
        <v>0</v>
      </c>
      <c r="K13" s="60">
        <v>0</v>
      </c>
    </row>
    <row r="14" spans="1:14">
      <c r="A14" s="58">
        <v>10</v>
      </c>
      <c r="B14" s="62" t="s">
        <v>21</v>
      </c>
      <c r="C14" s="60" t="s">
        <v>11</v>
      </c>
      <c r="D14" s="60">
        <v>12</v>
      </c>
      <c r="E14" s="60">
        <v>2009</v>
      </c>
      <c r="F14" s="60">
        <v>100</v>
      </c>
      <c r="G14" s="60">
        <v>0</v>
      </c>
      <c r="H14" s="60">
        <v>0</v>
      </c>
      <c r="I14" s="60">
        <v>0</v>
      </c>
      <c r="J14" s="60">
        <v>0</v>
      </c>
      <c r="K14" s="60">
        <v>0</v>
      </c>
    </row>
    <row r="15" spans="1:14" ht="12.75" customHeight="1">
      <c r="A15" s="55" t="s">
        <v>22</v>
      </c>
      <c r="B15" s="56"/>
      <c r="C15" s="63"/>
      <c r="D15" s="63"/>
      <c r="E15" s="63"/>
      <c r="F15" s="63"/>
      <c r="G15" s="63"/>
      <c r="H15" s="63"/>
      <c r="I15" s="63"/>
      <c r="J15" s="63"/>
      <c r="K15" s="64"/>
    </row>
    <row r="16" spans="1:14">
      <c r="A16" s="58">
        <v>11</v>
      </c>
      <c r="B16" s="62" t="s">
        <v>23</v>
      </c>
      <c r="C16" s="60" t="s">
        <v>11</v>
      </c>
      <c r="D16" s="60">
        <v>3</v>
      </c>
      <c r="E16" s="60">
        <v>2009</v>
      </c>
      <c r="F16" s="60">
        <v>100</v>
      </c>
      <c r="G16" s="60">
        <v>0</v>
      </c>
      <c r="H16" s="60">
        <v>0</v>
      </c>
      <c r="I16" s="60">
        <v>0</v>
      </c>
      <c r="J16" s="60">
        <v>0</v>
      </c>
      <c r="K16" s="60">
        <v>0</v>
      </c>
    </row>
    <row r="17" spans="1:11">
      <c r="A17" s="58">
        <v>12</v>
      </c>
      <c r="B17" s="62" t="s">
        <v>24</v>
      </c>
      <c r="C17" s="60" t="s">
        <v>11</v>
      </c>
      <c r="D17" s="60">
        <v>13</v>
      </c>
      <c r="E17" s="60">
        <v>2009</v>
      </c>
      <c r="F17" s="60">
        <v>100</v>
      </c>
      <c r="G17" s="60">
        <v>5</v>
      </c>
      <c r="H17" s="60">
        <v>0</v>
      </c>
      <c r="I17" s="60">
        <v>5</v>
      </c>
      <c r="J17" s="60">
        <v>0</v>
      </c>
      <c r="K17" s="60">
        <v>0</v>
      </c>
    </row>
    <row r="18" spans="1:11">
      <c r="A18" s="58">
        <v>13</v>
      </c>
      <c r="B18" s="62" t="s">
        <v>25</v>
      </c>
      <c r="C18" s="60" t="s">
        <v>11</v>
      </c>
      <c r="D18" s="60">
        <v>10</v>
      </c>
      <c r="E18" s="60">
        <v>2009</v>
      </c>
      <c r="F18" s="60">
        <v>100</v>
      </c>
      <c r="G18" s="60">
        <v>0</v>
      </c>
      <c r="H18" s="60">
        <v>0</v>
      </c>
      <c r="I18" s="60">
        <v>0</v>
      </c>
      <c r="J18" s="60">
        <v>0</v>
      </c>
      <c r="K18" s="60">
        <v>0</v>
      </c>
    </row>
    <row r="19" spans="1:11">
      <c r="A19" s="58">
        <v>14</v>
      </c>
      <c r="B19" s="59" t="s">
        <v>26</v>
      </c>
      <c r="C19" s="60" t="s">
        <v>11</v>
      </c>
      <c r="D19" s="60">
        <v>4</v>
      </c>
      <c r="E19" s="60">
        <v>2009</v>
      </c>
      <c r="F19" s="60">
        <v>100</v>
      </c>
      <c r="G19" s="60">
        <v>10</v>
      </c>
      <c r="H19" s="60">
        <v>0</v>
      </c>
      <c r="I19" s="60">
        <v>10</v>
      </c>
      <c r="J19" s="60">
        <v>0</v>
      </c>
      <c r="K19" s="60">
        <v>0</v>
      </c>
    </row>
    <row r="20" spans="1:11">
      <c r="A20" s="58">
        <v>15</v>
      </c>
      <c r="B20" s="62" t="s">
        <v>27</v>
      </c>
      <c r="C20" s="60" t="s">
        <v>11</v>
      </c>
      <c r="D20" s="60">
        <v>3</v>
      </c>
      <c r="E20" s="60">
        <v>2009</v>
      </c>
      <c r="F20" s="60">
        <v>100</v>
      </c>
      <c r="G20" s="60">
        <v>0</v>
      </c>
      <c r="H20" s="60">
        <v>0</v>
      </c>
      <c r="I20" s="60">
        <v>0</v>
      </c>
      <c r="J20" s="60">
        <v>0</v>
      </c>
      <c r="K20" s="60">
        <v>0</v>
      </c>
    </row>
    <row r="21" spans="1:11" ht="22.5">
      <c r="A21" s="58">
        <v>16</v>
      </c>
      <c r="B21" s="61" t="s">
        <v>28</v>
      </c>
      <c r="C21" s="60" t="s">
        <v>204</v>
      </c>
      <c r="D21" s="60">
        <v>0</v>
      </c>
      <c r="E21" s="60">
        <v>0</v>
      </c>
      <c r="F21" s="60">
        <v>0</v>
      </c>
      <c r="G21" s="60">
        <v>1</v>
      </c>
      <c r="H21" s="60">
        <v>0</v>
      </c>
      <c r="I21" s="60">
        <v>0</v>
      </c>
      <c r="J21" s="60">
        <v>1</v>
      </c>
      <c r="K21" s="60">
        <v>0</v>
      </c>
    </row>
    <row r="22" spans="1:11">
      <c r="A22" s="58">
        <v>17</v>
      </c>
      <c r="B22" s="59" t="s">
        <v>29</v>
      </c>
      <c r="C22" s="60" t="s">
        <v>11</v>
      </c>
      <c r="D22" s="60">
        <v>15</v>
      </c>
      <c r="E22" s="60">
        <v>2009</v>
      </c>
      <c r="F22" s="60">
        <v>100</v>
      </c>
      <c r="G22" s="60">
        <v>0</v>
      </c>
      <c r="H22" s="60">
        <v>0</v>
      </c>
      <c r="I22" s="60">
        <v>0</v>
      </c>
      <c r="J22" s="60">
        <v>0</v>
      </c>
      <c r="K22" s="60">
        <v>0</v>
      </c>
    </row>
    <row r="23" spans="1:11">
      <c r="A23" s="58">
        <v>18</v>
      </c>
      <c r="B23" s="59" t="s">
        <v>29</v>
      </c>
      <c r="C23" s="60" t="s">
        <v>11</v>
      </c>
      <c r="D23" s="60">
        <v>0</v>
      </c>
      <c r="E23" s="60">
        <v>0</v>
      </c>
      <c r="F23" s="60">
        <v>0</v>
      </c>
      <c r="G23" s="60">
        <v>0</v>
      </c>
      <c r="H23" s="60">
        <v>0</v>
      </c>
      <c r="I23" s="60">
        <v>0</v>
      </c>
      <c r="J23" s="60">
        <v>0</v>
      </c>
      <c r="K23" s="60">
        <v>0</v>
      </c>
    </row>
    <row r="24" spans="1:11">
      <c r="A24" s="58">
        <v>19</v>
      </c>
      <c r="B24" s="59" t="s">
        <v>30</v>
      </c>
      <c r="C24" s="60" t="s">
        <v>11</v>
      </c>
      <c r="D24" s="60">
        <v>0</v>
      </c>
      <c r="E24" s="60">
        <v>0</v>
      </c>
      <c r="F24" s="60">
        <v>0</v>
      </c>
      <c r="G24" s="60">
        <v>5</v>
      </c>
      <c r="H24" s="60">
        <v>0</v>
      </c>
      <c r="I24" s="60">
        <v>0</v>
      </c>
      <c r="J24" s="60">
        <v>5</v>
      </c>
      <c r="K24" s="60">
        <v>0</v>
      </c>
    </row>
    <row r="25" spans="1:11">
      <c r="A25" s="58">
        <v>20</v>
      </c>
      <c r="B25" s="59" t="s">
        <v>31</v>
      </c>
      <c r="C25" s="60" t="s">
        <v>11</v>
      </c>
      <c r="D25" s="60">
        <v>0</v>
      </c>
      <c r="E25" s="60">
        <v>0</v>
      </c>
      <c r="F25" s="60">
        <v>0</v>
      </c>
      <c r="G25" s="60">
        <v>5</v>
      </c>
      <c r="H25" s="60">
        <v>0</v>
      </c>
      <c r="I25" s="60">
        <v>5</v>
      </c>
      <c r="J25" s="60">
        <v>0</v>
      </c>
      <c r="K25" s="60">
        <v>0</v>
      </c>
    </row>
    <row r="26" spans="1:11">
      <c r="A26" s="58">
        <v>21</v>
      </c>
      <c r="B26" s="62" t="s">
        <v>33</v>
      </c>
      <c r="C26" s="60" t="s">
        <v>11</v>
      </c>
      <c r="D26" s="60">
        <v>13</v>
      </c>
      <c r="E26" s="60">
        <v>2009</v>
      </c>
      <c r="F26" s="60">
        <v>100</v>
      </c>
      <c r="G26" s="60">
        <v>0</v>
      </c>
      <c r="H26" s="60">
        <v>0</v>
      </c>
      <c r="I26" s="60">
        <v>0</v>
      </c>
      <c r="J26" s="60">
        <v>0</v>
      </c>
      <c r="K26" s="60">
        <v>0</v>
      </c>
    </row>
    <row r="27" spans="1:11">
      <c r="A27" s="58">
        <v>22</v>
      </c>
      <c r="B27" s="62" t="s">
        <v>34</v>
      </c>
      <c r="C27" s="60" t="s">
        <v>11</v>
      </c>
      <c r="D27" s="60">
        <v>7</v>
      </c>
      <c r="E27" s="60">
        <v>2009</v>
      </c>
      <c r="F27" s="60">
        <v>100</v>
      </c>
      <c r="G27" s="60">
        <v>0</v>
      </c>
      <c r="H27" s="60">
        <v>0</v>
      </c>
      <c r="I27" s="60">
        <v>0</v>
      </c>
      <c r="J27" s="60">
        <v>0</v>
      </c>
      <c r="K27" s="60">
        <v>0</v>
      </c>
    </row>
    <row r="28" spans="1:11">
      <c r="A28" s="58">
        <v>23</v>
      </c>
      <c r="B28" s="59" t="s">
        <v>35</v>
      </c>
      <c r="C28" s="60" t="s">
        <v>205</v>
      </c>
      <c r="D28" s="60">
        <v>15</v>
      </c>
      <c r="E28" s="60">
        <v>2012</v>
      </c>
      <c r="F28" s="60">
        <v>100</v>
      </c>
      <c r="G28" s="60">
        <v>0</v>
      </c>
      <c r="H28" s="60">
        <v>0</v>
      </c>
      <c r="I28" s="60">
        <v>0</v>
      </c>
      <c r="J28" s="60">
        <v>0</v>
      </c>
      <c r="K28" s="60">
        <v>0</v>
      </c>
    </row>
    <row r="29" spans="1:11" ht="45">
      <c r="A29" s="58">
        <v>24</v>
      </c>
      <c r="B29" s="59" t="s">
        <v>36</v>
      </c>
      <c r="C29" s="60" t="s">
        <v>205</v>
      </c>
      <c r="D29" s="60">
        <v>0</v>
      </c>
      <c r="E29" s="60">
        <v>0</v>
      </c>
      <c r="F29" s="60">
        <v>0</v>
      </c>
      <c r="G29" s="60">
        <v>5</v>
      </c>
      <c r="H29" s="60">
        <v>0</v>
      </c>
      <c r="I29" s="60">
        <v>0</v>
      </c>
      <c r="J29" s="60">
        <v>5</v>
      </c>
      <c r="K29" s="60">
        <v>0</v>
      </c>
    </row>
    <row r="30" spans="1:11">
      <c r="A30" s="58">
        <v>25</v>
      </c>
      <c r="B30" s="62" t="s">
        <v>38</v>
      </c>
      <c r="C30" s="60" t="s">
        <v>205</v>
      </c>
      <c r="D30" s="60">
        <v>0</v>
      </c>
      <c r="E30" s="60">
        <v>0</v>
      </c>
      <c r="F30" s="60">
        <v>0</v>
      </c>
      <c r="G30" s="60">
        <v>5</v>
      </c>
      <c r="H30" s="60">
        <v>0</v>
      </c>
      <c r="I30" s="60">
        <v>0</v>
      </c>
      <c r="J30" s="60">
        <v>5</v>
      </c>
      <c r="K30" s="60">
        <v>0</v>
      </c>
    </row>
    <row r="31" spans="1:11">
      <c r="A31" s="58">
        <v>26</v>
      </c>
      <c r="B31" s="62" t="s">
        <v>39</v>
      </c>
      <c r="C31" s="60" t="s">
        <v>205</v>
      </c>
      <c r="D31" s="60">
        <v>3</v>
      </c>
      <c r="E31" s="60">
        <v>2009</v>
      </c>
      <c r="F31" s="60">
        <v>30</v>
      </c>
      <c r="G31" s="60">
        <v>7</v>
      </c>
      <c r="H31" s="60">
        <v>0</v>
      </c>
      <c r="I31" s="60">
        <v>7</v>
      </c>
      <c r="J31" s="60">
        <v>0</v>
      </c>
      <c r="K31" s="60">
        <v>0</v>
      </c>
    </row>
    <row r="32" spans="1:11">
      <c r="A32" s="58">
        <v>27</v>
      </c>
      <c r="B32" s="59" t="s">
        <v>40</v>
      </c>
      <c r="C32" s="60" t="s">
        <v>205</v>
      </c>
      <c r="D32" s="60">
        <v>3</v>
      </c>
      <c r="E32" s="60">
        <v>2009</v>
      </c>
      <c r="F32" s="60">
        <v>100</v>
      </c>
      <c r="G32" s="60">
        <v>5</v>
      </c>
      <c r="H32" s="60">
        <v>0</v>
      </c>
      <c r="I32" s="60">
        <v>0</v>
      </c>
      <c r="J32" s="60">
        <v>5</v>
      </c>
      <c r="K32" s="60">
        <v>0</v>
      </c>
    </row>
    <row r="33" spans="1:11">
      <c r="A33" s="58">
        <v>28</v>
      </c>
      <c r="B33" s="62" t="s">
        <v>41</v>
      </c>
      <c r="C33" s="60" t="s">
        <v>205</v>
      </c>
      <c r="D33" s="60">
        <v>0</v>
      </c>
      <c r="E33" s="60">
        <v>0</v>
      </c>
      <c r="F33" s="60">
        <v>0</v>
      </c>
      <c r="G33" s="60">
        <v>1</v>
      </c>
      <c r="H33" s="60">
        <v>0</v>
      </c>
      <c r="I33" s="60">
        <v>0</v>
      </c>
      <c r="J33" s="60">
        <v>1</v>
      </c>
      <c r="K33" s="60">
        <v>0</v>
      </c>
    </row>
    <row r="34" spans="1:11">
      <c r="A34" s="58">
        <v>29</v>
      </c>
      <c r="B34" s="62" t="s">
        <v>42</v>
      </c>
      <c r="C34" s="60" t="s">
        <v>205</v>
      </c>
      <c r="D34" s="60">
        <v>11</v>
      </c>
      <c r="E34" s="60">
        <v>2009</v>
      </c>
      <c r="F34" s="60">
        <v>100</v>
      </c>
      <c r="G34" s="60">
        <v>0</v>
      </c>
      <c r="H34" s="60">
        <v>0</v>
      </c>
      <c r="I34" s="60">
        <v>0</v>
      </c>
      <c r="J34" s="60">
        <v>0</v>
      </c>
      <c r="K34" s="60">
        <v>0</v>
      </c>
    </row>
    <row r="35" spans="1:11" ht="22.5">
      <c r="A35" s="58">
        <v>30</v>
      </c>
      <c r="B35" s="62" t="s">
        <v>43</v>
      </c>
      <c r="C35" s="60" t="s">
        <v>205</v>
      </c>
      <c r="D35" s="60">
        <v>5</v>
      </c>
      <c r="E35" s="60">
        <v>2009</v>
      </c>
      <c r="F35" s="60">
        <v>100</v>
      </c>
      <c r="G35" s="60">
        <v>1</v>
      </c>
      <c r="H35" s="60">
        <v>0</v>
      </c>
      <c r="I35" s="60">
        <v>0</v>
      </c>
      <c r="J35" s="60">
        <v>1</v>
      </c>
      <c r="K35" s="60">
        <v>0</v>
      </c>
    </row>
    <row r="36" spans="1:11">
      <c r="A36" s="58">
        <v>31</v>
      </c>
      <c r="B36" s="62" t="s">
        <v>44</v>
      </c>
      <c r="C36" s="60" t="s">
        <v>11</v>
      </c>
      <c r="D36" s="60">
        <v>26</v>
      </c>
      <c r="E36" s="60">
        <v>2009</v>
      </c>
      <c r="F36" s="60">
        <v>100</v>
      </c>
      <c r="G36" s="60">
        <v>0</v>
      </c>
      <c r="H36" s="60">
        <v>0</v>
      </c>
      <c r="I36" s="60">
        <v>0</v>
      </c>
      <c r="J36" s="60">
        <v>0</v>
      </c>
      <c r="K36" s="60">
        <v>0</v>
      </c>
    </row>
    <row r="37" spans="1:11">
      <c r="A37" s="58">
        <v>32</v>
      </c>
      <c r="B37" s="62" t="s">
        <v>45</v>
      </c>
      <c r="C37" s="60" t="s">
        <v>11</v>
      </c>
      <c r="D37" s="60">
        <v>0</v>
      </c>
      <c r="E37" s="60">
        <v>0</v>
      </c>
      <c r="F37" s="60">
        <v>0</v>
      </c>
      <c r="G37" s="60">
        <v>0</v>
      </c>
      <c r="H37" s="60">
        <v>0</v>
      </c>
      <c r="I37" s="60">
        <v>0</v>
      </c>
      <c r="J37" s="60">
        <v>0</v>
      </c>
      <c r="K37" s="60">
        <v>0</v>
      </c>
    </row>
    <row r="38" spans="1:11">
      <c r="A38" s="58">
        <v>33</v>
      </c>
      <c r="B38" s="62" t="s">
        <v>46</v>
      </c>
      <c r="C38" s="60" t="s">
        <v>11</v>
      </c>
      <c r="D38" s="60">
        <v>9</v>
      </c>
      <c r="E38" s="60">
        <v>2009</v>
      </c>
      <c r="F38" s="60">
        <v>100</v>
      </c>
      <c r="G38" s="60">
        <v>0</v>
      </c>
      <c r="H38" s="60">
        <v>0</v>
      </c>
      <c r="I38" s="60">
        <v>0</v>
      </c>
      <c r="J38" s="60">
        <v>0</v>
      </c>
      <c r="K38" s="60">
        <v>0</v>
      </c>
    </row>
    <row r="39" spans="1:11">
      <c r="A39" s="58">
        <v>34</v>
      </c>
      <c r="B39" s="62" t="s">
        <v>47</v>
      </c>
      <c r="C39" s="60" t="s">
        <v>11</v>
      </c>
      <c r="D39" s="60">
        <v>6</v>
      </c>
      <c r="E39" s="60">
        <v>2009</v>
      </c>
      <c r="F39" s="60">
        <v>40</v>
      </c>
      <c r="G39" s="60">
        <v>8</v>
      </c>
      <c r="H39" s="60">
        <v>0</v>
      </c>
      <c r="I39" s="60">
        <v>8</v>
      </c>
      <c r="J39" s="60">
        <v>0</v>
      </c>
      <c r="K39" s="60">
        <v>0</v>
      </c>
    </row>
    <row r="40" spans="1:11">
      <c r="A40" s="58">
        <v>35</v>
      </c>
      <c r="B40" s="59" t="s">
        <v>48</v>
      </c>
      <c r="C40" s="60" t="s">
        <v>11</v>
      </c>
      <c r="D40" s="60">
        <v>21</v>
      </c>
      <c r="E40" s="60">
        <v>2009</v>
      </c>
      <c r="F40" s="60">
        <v>100</v>
      </c>
      <c r="G40" s="60">
        <v>0</v>
      </c>
      <c r="H40" s="60">
        <v>0</v>
      </c>
      <c r="I40" s="60">
        <v>0</v>
      </c>
      <c r="J40" s="60">
        <v>0</v>
      </c>
      <c r="K40" s="60">
        <v>0</v>
      </c>
    </row>
    <row r="41" spans="1:11">
      <c r="A41" s="58">
        <v>36</v>
      </c>
      <c r="B41" s="62" t="s">
        <v>50</v>
      </c>
      <c r="C41" s="60" t="s">
        <v>11</v>
      </c>
      <c r="D41" s="60">
        <v>0</v>
      </c>
      <c r="E41" s="60">
        <v>0</v>
      </c>
      <c r="F41" s="60">
        <v>0</v>
      </c>
      <c r="G41" s="60">
        <v>15</v>
      </c>
      <c r="H41" s="60">
        <v>0</v>
      </c>
      <c r="I41" s="60">
        <v>0</v>
      </c>
      <c r="J41" s="60">
        <v>15</v>
      </c>
      <c r="K41" s="60">
        <v>0</v>
      </c>
    </row>
    <row r="42" spans="1:11">
      <c r="A42" s="58">
        <v>37</v>
      </c>
      <c r="B42" s="62" t="s">
        <v>51</v>
      </c>
      <c r="C42" s="60" t="s">
        <v>11</v>
      </c>
      <c r="D42" s="60">
        <v>10</v>
      </c>
      <c r="E42" s="60">
        <v>2009</v>
      </c>
      <c r="F42" s="60">
        <v>100</v>
      </c>
      <c r="G42" s="60">
        <v>0</v>
      </c>
      <c r="H42" s="60">
        <v>0</v>
      </c>
      <c r="I42" s="60">
        <v>0</v>
      </c>
      <c r="J42" s="60">
        <v>0</v>
      </c>
      <c r="K42" s="60">
        <v>0</v>
      </c>
    </row>
    <row r="43" spans="1:11">
      <c r="A43" s="58">
        <v>38</v>
      </c>
      <c r="B43" s="62" t="s">
        <v>52</v>
      </c>
      <c r="C43" s="60" t="s">
        <v>11</v>
      </c>
      <c r="D43" s="60">
        <v>0</v>
      </c>
      <c r="E43" s="60">
        <v>0</v>
      </c>
      <c r="F43" s="60">
        <v>0</v>
      </c>
      <c r="G43" s="60">
        <v>5</v>
      </c>
      <c r="H43" s="60">
        <v>0</v>
      </c>
      <c r="I43" s="60">
        <v>0</v>
      </c>
      <c r="J43" s="60">
        <v>5</v>
      </c>
      <c r="K43" s="60">
        <v>0</v>
      </c>
    </row>
    <row r="44" spans="1:11">
      <c r="A44" s="58">
        <v>39</v>
      </c>
      <c r="B44" s="59" t="s">
        <v>53</v>
      </c>
      <c r="C44" s="60" t="s">
        <v>11</v>
      </c>
      <c r="D44" s="60">
        <v>0</v>
      </c>
      <c r="E44" s="60">
        <v>0</v>
      </c>
      <c r="F44" s="60">
        <v>0</v>
      </c>
      <c r="G44" s="60">
        <v>15</v>
      </c>
      <c r="H44" s="60">
        <v>0</v>
      </c>
      <c r="I44" s="60">
        <v>0</v>
      </c>
      <c r="J44" s="60">
        <v>15</v>
      </c>
      <c r="K44" s="60">
        <v>0</v>
      </c>
    </row>
    <row r="45" spans="1:11">
      <c r="A45" s="58">
        <v>41</v>
      </c>
      <c r="B45" s="62" t="s">
        <v>54</v>
      </c>
      <c r="C45" s="60" t="s">
        <v>11</v>
      </c>
      <c r="D45" s="60">
        <v>20</v>
      </c>
      <c r="E45" s="60">
        <v>2009</v>
      </c>
      <c r="F45" s="60">
        <v>100</v>
      </c>
      <c r="G45" s="60">
        <v>0</v>
      </c>
      <c r="H45" s="60">
        <v>0</v>
      </c>
      <c r="I45" s="60">
        <v>0</v>
      </c>
      <c r="J45" s="60">
        <v>0</v>
      </c>
      <c r="K45" s="60">
        <v>0</v>
      </c>
    </row>
    <row r="46" spans="1:11">
      <c r="A46" s="58">
        <v>42</v>
      </c>
      <c r="B46" s="59" t="s">
        <v>55</v>
      </c>
      <c r="C46" s="60" t="s">
        <v>11</v>
      </c>
      <c r="D46" s="60">
        <v>1</v>
      </c>
      <c r="E46" s="60">
        <v>2009</v>
      </c>
      <c r="F46" s="60">
        <v>25</v>
      </c>
      <c r="G46" s="60">
        <v>3</v>
      </c>
      <c r="H46" s="60">
        <v>0</v>
      </c>
      <c r="I46" s="60">
        <v>0</v>
      </c>
      <c r="J46" s="60">
        <v>3</v>
      </c>
      <c r="K46" s="60">
        <v>0</v>
      </c>
    </row>
    <row r="47" spans="1:11">
      <c r="A47" s="58">
        <v>43</v>
      </c>
      <c r="B47" s="62" t="s">
        <v>56</v>
      </c>
      <c r="C47" s="60" t="s">
        <v>11</v>
      </c>
      <c r="D47" s="60">
        <v>10</v>
      </c>
      <c r="E47" s="60">
        <v>2009</v>
      </c>
      <c r="F47" s="60">
        <v>70</v>
      </c>
      <c r="G47" s="60">
        <v>5</v>
      </c>
      <c r="H47" s="60">
        <v>0</v>
      </c>
      <c r="I47" s="60">
        <v>0</v>
      </c>
      <c r="J47" s="60">
        <v>5</v>
      </c>
      <c r="K47" s="60">
        <v>0</v>
      </c>
    </row>
    <row r="48" spans="1:11">
      <c r="A48" s="58">
        <v>44</v>
      </c>
      <c r="B48" s="62" t="s">
        <v>57</v>
      </c>
      <c r="C48" s="60" t="s">
        <v>11</v>
      </c>
      <c r="D48" s="60">
        <v>24</v>
      </c>
      <c r="E48" s="60">
        <v>2009</v>
      </c>
      <c r="F48" s="60">
        <v>100</v>
      </c>
      <c r="G48" s="60">
        <v>0</v>
      </c>
      <c r="H48" s="60">
        <v>0</v>
      </c>
      <c r="I48" s="60">
        <v>0</v>
      </c>
      <c r="J48" s="60">
        <v>0</v>
      </c>
      <c r="K48" s="60">
        <v>0</v>
      </c>
    </row>
    <row r="49" spans="1:11">
      <c r="A49" s="58">
        <v>45</v>
      </c>
      <c r="B49" s="59" t="s">
        <v>58</v>
      </c>
      <c r="C49" s="60" t="s">
        <v>11</v>
      </c>
      <c r="D49" s="60">
        <v>7</v>
      </c>
      <c r="E49" s="60">
        <v>2009</v>
      </c>
      <c r="F49" s="60">
        <v>45</v>
      </c>
      <c r="G49" s="60">
        <v>8</v>
      </c>
      <c r="H49" s="60">
        <v>0</v>
      </c>
      <c r="I49" s="60">
        <v>8</v>
      </c>
      <c r="J49" s="60">
        <v>0</v>
      </c>
      <c r="K49" s="60">
        <v>0</v>
      </c>
    </row>
    <row r="50" spans="1:11">
      <c r="A50" s="58">
        <v>46</v>
      </c>
      <c r="B50" s="59" t="s">
        <v>59</v>
      </c>
      <c r="C50" s="60" t="s">
        <v>11</v>
      </c>
      <c r="D50" s="60">
        <v>10</v>
      </c>
      <c r="E50" s="60">
        <v>2009</v>
      </c>
      <c r="F50" s="60">
        <v>70</v>
      </c>
      <c r="G50" s="60">
        <v>5</v>
      </c>
      <c r="H50" s="60">
        <v>0</v>
      </c>
      <c r="I50" s="60">
        <v>0</v>
      </c>
      <c r="J50" s="60">
        <v>5</v>
      </c>
      <c r="K50" s="60">
        <v>0</v>
      </c>
    </row>
    <row r="51" spans="1:11">
      <c r="A51" s="58">
        <v>47</v>
      </c>
      <c r="B51" s="59" t="s">
        <v>60</v>
      </c>
      <c r="C51" s="60" t="s">
        <v>11</v>
      </c>
      <c r="D51" s="60">
        <v>0</v>
      </c>
      <c r="E51" s="60">
        <v>0</v>
      </c>
      <c r="F51" s="60">
        <v>0</v>
      </c>
      <c r="G51" s="60">
        <v>10</v>
      </c>
      <c r="H51" s="60">
        <v>0</v>
      </c>
      <c r="I51" s="60">
        <v>0</v>
      </c>
      <c r="J51" s="60">
        <v>10</v>
      </c>
      <c r="K51" s="60">
        <v>0</v>
      </c>
    </row>
    <row r="52" spans="1:11">
      <c r="A52" s="58">
        <v>48</v>
      </c>
      <c r="B52" s="59" t="s">
        <v>61</v>
      </c>
      <c r="C52" s="60"/>
      <c r="D52" s="60">
        <v>0</v>
      </c>
      <c r="E52" s="60">
        <v>0</v>
      </c>
      <c r="F52" s="60">
        <v>0</v>
      </c>
      <c r="G52" s="60">
        <v>15</v>
      </c>
      <c r="H52" s="60">
        <v>0</v>
      </c>
      <c r="I52" s="60">
        <v>0</v>
      </c>
      <c r="J52" s="60">
        <v>15</v>
      </c>
      <c r="K52" s="60">
        <v>0</v>
      </c>
    </row>
    <row r="53" spans="1:11">
      <c r="A53" s="58">
        <v>49</v>
      </c>
      <c r="B53" s="59" t="s">
        <v>62</v>
      </c>
      <c r="C53" s="60"/>
      <c r="D53" s="60">
        <v>0</v>
      </c>
      <c r="E53" s="60">
        <v>0</v>
      </c>
      <c r="F53" s="60">
        <v>0</v>
      </c>
      <c r="G53" s="60">
        <v>5</v>
      </c>
      <c r="H53" s="60">
        <v>0</v>
      </c>
      <c r="I53" s="60">
        <v>5</v>
      </c>
      <c r="J53" s="60">
        <v>0</v>
      </c>
      <c r="K53" s="60">
        <v>0</v>
      </c>
    </row>
    <row r="54" spans="1:11">
      <c r="A54" s="58">
        <v>50</v>
      </c>
      <c r="B54" s="62" t="s">
        <v>63</v>
      </c>
      <c r="C54" s="60"/>
      <c r="D54" s="60">
        <v>0</v>
      </c>
      <c r="E54" s="60">
        <v>0</v>
      </c>
      <c r="F54" s="60">
        <v>0</v>
      </c>
      <c r="G54" s="60">
        <v>1</v>
      </c>
      <c r="H54" s="60">
        <v>0</v>
      </c>
      <c r="I54" s="60">
        <v>0</v>
      </c>
      <c r="J54" s="60">
        <v>1</v>
      </c>
      <c r="K54" s="60">
        <v>0</v>
      </c>
    </row>
    <row r="55" spans="1:11">
      <c r="A55" s="58">
        <v>51</v>
      </c>
      <c r="B55" s="59" t="s">
        <v>64</v>
      </c>
      <c r="C55" s="60"/>
      <c r="D55" s="60">
        <v>0</v>
      </c>
      <c r="E55" s="60">
        <v>0</v>
      </c>
      <c r="F55" s="60">
        <v>0</v>
      </c>
      <c r="G55" s="60">
        <v>15</v>
      </c>
      <c r="H55" s="60">
        <v>0</v>
      </c>
      <c r="I55" s="60">
        <v>15</v>
      </c>
      <c r="J55" s="60">
        <v>0</v>
      </c>
      <c r="K55" s="60">
        <v>0</v>
      </c>
    </row>
    <row r="56" spans="1:11">
      <c r="A56" s="58">
        <v>52</v>
      </c>
      <c r="B56" s="62" t="s">
        <v>65</v>
      </c>
      <c r="C56" s="60" t="s">
        <v>11</v>
      </c>
      <c r="D56" s="60">
        <v>6</v>
      </c>
      <c r="E56" s="60">
        <v>2009</v>
      </c>
      <c r="F56" s="60">
        <v>40</v>
      </c>
      <c r="G56" s="60">
        <v>9</v>
      </c>
      <c r="H56" s="60">
        <v>0</v>
      </c>
      <c r="I56" s="60">
        <v>0</v>
      </c>
      <c r="J56" s="60">
        <v>9</v>
      </c>
      <c r="K56" s="60">
        <v>0</v>
      </c>
    </row>
    <row r="57" spans="1:11">
      <c r="A57" s="58">
        <v>53</v>
      </c>
      <c r="B57" s="59" t="s">
        <v>66</v>
      </c>
      <c r="C57" s="60" t="s">
        <v>11</v>
      </c>
      <c r="D57" s="60">
        <v>8</v>
      </c>
      <c r="E57" s="60">
        <v>2009</v>
      </c>
      <c r="F57" s="60">
        <v>100</v>
      </c>
      <c r="G57" s="60">
        <v>0</v>
      </c>
      <c r="H57" s="60">
        <v>0</v>
      </c>
      <c r="I57" s="60">
        <v>0</v>
      </c>
      <c r="J57" s="60">
        <v>0</v>
      </c>
      <c r="K57" s="60">
        <v>0</v>
      </c>
    </row>
    <row r="58" spans="1:11" ht="12.75" customHeight="1">
      <c r="A58" s="58">
        <v>54</v>
      </c>
      <c r="B58" s="65" t="s">
        <v>68</v>
      </c>
      <c r="C58" s="60"/>
      <c r="D58" s="60">
        <v>0</v>
      </c>
      <c r="E58" s="60">
        <v>0</v>
      </c>
      <c r="F58" s="60">
        <v>0</v>
      </c>
      <c r="G58" s="60">
        <v>1</v>
      </c>
      <c r="H58" s="60">
        <v>0</v>
      </c>
      <c r="I58" s="60">
        <v>0</v>
      </c>
      <c r="J58" s="60">
        <v>1</v>
      </c>
      <c r="K58" s="60">
        <v>0</v>
      </c>
    </row>
    <row r="59" spans="1:11" ht="12.75" customHeight="1">
      <c r="A59" s="55" t="s">
        <v>69</v>
      </c>
      <c r="B59" s="56"/>
      <c r="C59" s="63"/>
      <c r="D59" s="63"/>
      <c r="E59" s="63"/>
      <c r="F59" s="63"/>
      <c r="G59" s="63"/>
      <c r="H59" s="63"/>
      <c r="I59" s="63"/>
      <c r="J59" s="63"/>
      <c r="K59" s="64"/>
    </row>
    <row r="60" spans="1:11">
      <c r="A60" s="58">
        <v>55</v>
      </c>
      <c r="B60" s="59" t="s">
        <v>70</v>
      </c>
      <c r="C60" s="60" t="s">
        <v>11</v>
      </c>
      <c r="D60" s="60">
        <v>0</v>
      </c>
      <c r="E60" s="60">
        <v>0</v>
      </c>
      <c r="F60" s="60">
        <v>0</v>
      </c>
      <c r="G60" s="60">
        <v>1</v>
      </c>
      <c r="H60" s="60">
        <v>0</v>
      </c>
      <c r="I60" s="60">
        <v>0</v>
      </c>
      <c r="J60" s="60">
        <v>1</v>
      </c>
      <c r="K60" s="60">
        <v>0</v>
      </c>
    </row>
    <row r="61" spans="1:11">
      <c r="A61" s="58">
        <v>56</v>
      </c>
      <c r="B61" s="59" t="s">
        <v>72</v>
      </c>
      <c r="C61" s="60" t="s">
        <v>11</v>
      </c>
      <c r="D61" s="60">
        <v>0</v>
      </c>
      <c r="E61" s="60">
        <v>0</v>
      </c>
      <c r="F61" s="60">
        <v>0</v>
      </c>
      <c r="G61" s="60">
        <v>1</v>
      </c>
      <c r="H61" s="60">
        <v>0</v>
      </c>
      <c r="I61" s="60">
        <v>0</v>
      </c>
      <c r="J61" s="60">
        <v>1</v>
      </c>
      <c r="K61" s="60">
        <v>0</v>
      </c>
    </row>
    <row r="62" spans="1:11">
      <c r="A62" s="58">
        <v>57</v>
      </c>
      <c r="B62" s="59" t="s">
        <v>73</v>
      </c>
      <c r="C62" s="60" t="s">
        <v>11</v>
      </c>
      <c r="D62" s="60">
        <v>10</v>
      </c>
      <c r="E62" s="60">
        <v>2009</v>
      </c>
      <c r="F62" s="60">
        <v>70</v>
      </c>
      <c r="G62" s="60">
        <v>5</v>
      </c>
      <c r="H62" s="60">
        <v>0</v>
      </c>
      <c r="I62" s="60">
        <v>5</v>
      </c>
      <c r="J62" s="60">
        <v>0</v>
      </c>
      <c r="K62" s="60">
        <v>0</v>
      </c>
    </row>
    <row r="63" spans="1:11" ht="22.5">
      <c r="A63" s="58">
        <v>58</v>
      </c>
      <c r="B63" s="59" t="s">
        <v>74</v>
      </c>
      <c r="C63" s="60" t="s">
        <v>11</v>
      </c>
      <c r="D63" s="60">
        <v>0</v>
      </c>
      <c r="E63" s="60">
        <v>0</v>
      </c>
      <c r="F63" s="60">
        <v>0</v>
      </c>
      <c r="G63" s="60">
        <v>3</v>
      </c>
      <c r="H63" s="60">
        <v>0</v>
      </c>
      <c r="I63" s="60">
        <v>0</v>
      </c>
      <c r="J63" s="60">
        <v>3</v>
      </c>
      <c r="K63" s="60">
        <v>0</v>
      </c>
    </row>
    <row r="64" spans="1:11">
      <c r="A64" s="58">
        <v>59</v>
      </c>
      <c r="B64" s="59" t="s">
        <v>75</v>
      </c>
      <c r="C64" s="60" t="s">
        <v>11</v>
      </c>
      <c r="D64" s="60">
        <v>0</v>
      </c>
      <c r="E64" s="60">
        <v>0</v>
      </c>
      <c r="F64" s="60">
        <v>0</v>
      </c>
      <c r="G64" s="60">
        <v>1</v>
      </c>
      <c r="H64" s="60">
        <v>0</v>
      </c>
      <c r="I64" s="60">
        <v>0</v>
      </c>
      <c r="J64" s="60">
        <v>1</v>
      </c>
      <c r="K64" s="60">
        <v>0</v>
      </c>
    </row>
    <row r="65" spans="1:11" ht="22.5">
      <c r="A65" s="58">
        <v>60</v>
      </c>
      <c r="B65" s="59" t="s">
        <v>76</v>
      </c>
      <c r="C65" s="60" t="s">
        <v>11</v>
      </c>
      <c r="D65" s="60">
        <v>0</v>
      </c>
      <c r="E65" s="60">
        <v>0</v>
      </c>
      <c r="F65" s="60">
        <v>0</v>
      </c>
      <c r="G65" s="60">
        <v>1</v>
      </c>
      <c r="H65" s="60">
        <v>0</v>
      </c>
      <c r="I65" s="60">
        <v>0</v>
      </c>
      <c r="J65" s="60">
        <v>1</v>
      </c>
      <c r="K65" s="60">
        <v>0</v>
      </c>
    </row>
    <row r="66" spans="1:11">
      <c r="A66" s="58">
        <v>61</v>
      </c>
      <c r="B66" s="59" t="s">
        <v>77</v>
      </c>
      <c r="C66" s="60" t="s">
        <v>11</v>
      </c>
      <c r="D66" s="60">
        <v>1</v>
      </c>
      <c r="E66" s="60">
        <v>2009</v>
      </c>
      <c r="F66" s="60">
        <v>25</v>
      </c>
      <c r="G66" s="60">
        <v>3</v>
      </c>
      <c r="H66" s="60">
        <v>0</v>
      </c>
      <c r="I66" s="60">
        <v>3</v>
      </c>
      <c r="J66" s="60">
        <v>0</v>
      </c>
      <c r="K66" s="60">
        <v>0</v>
      </c>
    </row>
    <row r="67" spans="1:11">
      <c r="A67" s="58">
        <v>62</v>
      </c>
      <c r="B67" s="59" t="s">
        <v>78</v>
      </c>
      <c r="C67" s="60" t="s">
        <v>11</v>
      </c>
      <c r="D67" s="60">
        <v>0</v>
      </c>
      <c r="E67" s="60">
        <v>0</v>
      </c>
      <c r="F67" s="60">
        <v>0</v>
      </c>
      <c r="G67" s="60">
        <v>1</v>
      </c>
      <c r="H67" s="60">
        <v>0</v>
      </c>
      <c r="I67" s="60">
        <v>0</v>
      </c>
      <c r="J67" s="60">
        <v>1</v>
      </c>
      <c r="K67" s="60">
        <v>0</v>
      </c>
    </row>
    <row r="68" spans="1:11">
      <c r="A68" s="58">
        <v>63</v>
      </c>
      <c r="B68" s="59" t="s">
        <v>79</v>
      </c>
      <c r="C68" s="60" t="s">
        <v>11</v>
      </c>
      <c r="D68" s="60">
        <v>0</v>
      </c>
      <c r="E68" s="60">
        <v>0</v>
      </c>
      <c r="F68" s="60">
        <v>0</v>
      </c>
      <c r="G68" s="60">
        <v>4</v>
      </c>
      <c r="H68" s="60">
        <v>0</v>
      </c>
      <c r="I68" s="60">
        <v>0</v>
      </c>
      <c r="J68" s="60">
        <v>4</v>
      </c>
      <c r="K68" s="60">
        <v>0</v>
      </c>
    </row>
    <row r="69" spans="1:11">
      <c r="A69" s="58">
        <v>64</v>
      </c>
      <c r="B69" s="59" t="s">
        <v>80</v>
      </c>
      <c r="C69" s="60" t="s">
        <v>11</v>
      </c>
      <c r="D69" s="60">
        <v>0</v>
      </c>
      <c r="E69" s="60">
        <v>0</v>
      </c>
      <c r="F69" s="60">
        <v>0</v>
      </c>
      <c r="G69" s="60">
        <v>1</v>
      </c>
      <c r="H69" s="60">
        <v>0</v>
      </c>
      <c r="I69" s="60">
        <v>0</v>
      </c>
      <c r="J69" s="60">
        <v>1</v>
      </c>
      <c r="K69" s="60">
        <v>0</v>
      </c>
    </row>
    <row r="70" spans="1:11">
      <c r="A70" s="58">
        <v>65</v>
      </c>
      <c r="B70" s="59" t="s">
        <v>81</v>
      </c>
      <c r="C70" s="60"/>
      <c r="D70" s="60">
        <v>0</v>
      </c>
      <c r="E70" s="60">
        <v>0</v>
      </c>
      <c r="F70" s="60">
        <v>0</v>
      </c>
      <c r="G70" s="60">
        <v>1</v>
      </c>
      <c r="H70" s="60">
        <v>0</v>
      </c>
      <c r="I70" s="60">
        <v>0</v>
      </c>
      <c r="J70" s="60">
        <v>1</v>
      </c>
      <c r="K70" s="60">
        <v>0</v>
      </c>
    </row>
    <row r="71" spans="1:11">
      <c r="A71" s="58">
        <v>66</v>
      </c>
      <c r="B71" s="59" t="s">
        <v>82</v>
      </c>
      <c r="C71" s="60" t="s">
        <v>11</v>
      </c>
      <c r="D71" s="60">
        <v>0</v>
      </c>
      <c r="E71" s="60">
        <v>0</v>
      </c>
      <c r="F71" s="60">
        <v>0</v>
      </c>
      <c r="G71" s="60">
        <v>1</v>
      </c>
      <c r="H71" s="60">
        <v>0</v>
      </c>
      <c r="I71" s="60">
        <v>0</v>
      </c>
      <c r="J71" s="60">
        <v>1</v>
      </c>
      <c r="K71" s="60">
        <v>0</v>
      </c>
    </row>
    <row r="72" spans="1:11" ht="12.75" customHeight="1">
      <c r="A72" s="55" t="s">
        <v>83</v>
      </c>
      <c r="B72" s="56"/>
      <c r="C72" s="63"/>
      <c r="D72" s="63"/>
      <c r="E72" s="63"/>
      <c r="F72" s="63"/>
      <c r="G72" s="63"/>
      <c r="H72" s="63"/>
      <c r="I72" s="63"/>
      <c r="J72" s="63"/>
      <c r="K72" s="64"/>
    </row>
    <row r="73" spans="1:11">
      <c r="A73" s="58">
        <v>67</v>
      </c>
      <c r="B73" s="59" t="s">
        <v>84</v>
      </c>
      <c r="C73" s="60" t="s">
        <v>11</v>
      </c>
      <c r="D73" s="60">
        <v>0</v>
      </c>
      <c r="E73" s="60">
        <v>0</v>
      </c>
      <c r="F73" s="60">
        <v>0</v>
      </c>
      <c r="G73" s="60">
        <v>1</v>
      </c>
      <c r="H73" s="60">
        <v>0</v>
      </c>
      <c r="I73" s="60">
        <v>0</v>
      </c>
      <c r="J73" s="60">
        <v>1</v>
      </c>
      <c r="K73" s="60">
        <v>0</v>
      </c>
    </row>
    <row r="74" spans="1:11">
      <c r="A74" s="58">
        <v>68</v>
      </c>
      <c r="B74" s="59" t="s">
        <v>85</v>
      </c>
      <c r="C74" s="60" t="s">
        <v>11</v>
      </c>
      <c r="D74" s="60">
        <v>0</v>
      </c>
      <c r="E74" s="60">
        <v>0</v>
      </c>
      <c r="F74" s="60">
        <v>0</v>
      </c>
      <c r="G74" s="60">
        <v>1</v>
      </c>
      <c r="H74" s="60">
        <v>0</v>
      </c>
      <c r="I74" s="60">
        <v>0</v>
      </c>
      <c r="J74" s="60">
        <v>1</v>
      </c>
      <c r="K74" s="60">
        <v>0</v>
      </c>
    </row>
    <row r="75" spans="1:11">
      <c r="A75" s="58">
        <v>69</v>
      </c>
      <c r="B75" s="59" t="s">
        <v>86</v>
      </c>
      <c r="C75" s="60" t="s">
        <v>11</v>
      </c>
      <c r="D75" s="60">
        <v>2</v>
      </c>
      <c r="E75" s="60">
        <v>2009</v>
      </c>
      <c r="F75" s="60">
        <v>100</v>
      </c>
      <c r="G75" s="60">
        <v>0</v>
      </c>
      <c r="H75" s="60">
        <v>0</v>
      </c>
      <c r="I75" s="60">
        <v>0</v>
      </c>
      <c r="J75" s="60">
        <v>0</v>
      </c>
      <c r="K75" s="60">
        <v>0</v>
      </c>
    </row>
    <row r="76" spans="1:11">
      <c r="A76" s="58">
        <v>70</v>
      </c>
      <c r="B76" s="59" t="s">
        <v>87</v>
      </c>
      <c r="C76" s="60" t="s">
        <v>11</v>
      </c>
      <c r="D76" s="60">
        <v>2</v>
      </c>
      <c r="E76" s="60">
        <v>2009</v>
      </c>
      <c r="F76" s="60">
        <v>100</v>
      </c>
      <c r="G76" s="60">
        <v>0</v>
      </c>
      <c r="H76" s="60">
        <v>0</v>
      </c>
      <c r="I76" s="60">
        <v>0</v>
      </c>
      <c r="J76" s="60">
        <v>0</v>
      </c>
      <c r="K76" s="60">
        <v>0</v>
      </c>
    </row>
    <row r="77" spans="1:11">
      <c r="A77" s="58">
        <v>71</v>
      </c>
      <c r="B77" s="59" t="s">
        <v>88</v>
      </c>
      <c r="C77" s="60" t="s">
        <v>11</v>
      </c>
      <c r="D77" s="60">
        <v>1</v>
      </c>
      <c r="E77" s="60">
        <v>2009</v>
      </c>
      <c r="F77" s="60">
        <v>100</v>
      </c>
      <c r="G77" s="60">
        <v>0</v>
      </c>
      <c r="H77" s="60">
        <v>0</v>
      </c>
      <c r="I77" s="60">
        <v>0</v>
      </c>
      <c r="J77" s="60">
        <v>0</v>
      </c>
      <c r="K77" s="60">
        <v>0</v>
      </c>
    </row>
    <row r="78" spans="1:11">
      <c r="A78" s="58">
        <v>72</v>
      </c>
      <c r="B78" s="59" t="s">
        <v>89</v>
      </c>
      <c r="C78" s="60" t="s">
        <v>11</v>
      </c>
      <c r="D78" s="60">
        <v>2</v>
      </c>
      <c r="E78" s="60">
        <v>2009</v>
      </c>
      <c r="F78" s="60">
        <v>50</v>
      </c>
      <c r="G78" s="60">
        <v>2</v>
      </c>
      <c r="H78" s="60">
        <v>0</v>
      </c>
      <c r="I78" s="60">
        <v>0</v>
      </c>
      <c r="J78" s="60">
        <v>2</v>
      </c>
      <c r="K78" s="60">
        <v>0</v>
      </c>
    </row>
    <row r="79" spans="1:11">
      <c r="A79" s="58">
        <v>73</v>
      </c>
      <c r="B79" s="59" t="s">
        <v>90</v>
      </c>
      <c r="C79" s="60" t="s">
        <v>11</v>
      </c>
      <c r="D79" s="60">
        <v>1</v>
      </c>
      <c r="E79" s="60">
        <v>2009</v>
      </c>
      <c r="F79" s="60">
        <v>100</v>
      </c>
      <c r="G79" s="60">
        <v>0</v>
      </c>
      <c r="H79" s="60">
        <v>0</v>
      </c>
      <c r="I79" s="60">
        <v>0</v>
      </c>
      <c r="J79" s="60">
        <v>0</v>
      </c>
      <c r="K79" s="60">
        <v>0</v>
      </c>
    </row>
    <row r="80" spans="1:11">
      <c r="A80" s="58">
        <v>74</v>
      </c>
      <c r="B80" s="59" t="s">
        <v>91</v>
      </c>
      <c r="C80" s="60" t="s">
        <v>11</v>
      </c>
      <c r="D80" s="60">
        <v>1</v>
      </c>
      <c r="E80" s="60">
        <v>2009</v>
      </c>
      <c r="F80" s="60">
        <v>100</v>
      </c>
      <c r="G80" s="60">
        <v>0</v>
      </c>
      <c r="H80" s="60">
        <v>0</v>
      </c>
      <c r="I80" s="60">
        <v>0</v>
      </c>
      <c r="J80" s="60">
        <v>0</v>
      </c>
      <c r="K80" s="60">
        <v>0</v>
      </c>
    </row>
    <row r="81" spans="1:11" ht="12.75" customHeight="1">
      <c r="A81" s="55" t="s">
        <v>92</v>
      </c>
      <c r="B81" s="56"/>
      <c r="C81" s="63"/>
      <c r="D81" s="63"/>
      <c r="E81" s="63"/>
      <c r="F81" s="63"/>
      <c r="G81" s="63"/>
      <c r="H81" s="63"/>
      <c r="I81" s="63"/>
      <c r="J81" s="63"/>
      <c r="K81" s="64"/>
    </row>
    <row r="82" spans="1:11" ht="21.75" customHeight="1">
      <c r="A82" s="58">
        <v>75</v>
      </c>
      <c r="B82" s="61" t="s">
        <v>93</v>
      </c>
      <c r="C82" s="60" t="s">
        <v>204</v>
      </c>
      <c r="D82" s="60">
        <v>0</v>
      </c>
      <c r="E82" s="60">
        <v>0</v>
      </c>
      <c r="F82" s="60">
        <v>0</v>
      </c>
      <c r="G82" s="60">
        <v>1</v>
      </c>
      <c r="H82" s="60">
        <v>0</v>
      </c>
      <c r="I82" s="60">
        <v>0</v>
      </c>
      <c r="J82" s="60">
        <v>1</v>
      </c>
      <c r="K82" s="60">
        <v>0</v>
      </c>
    </row>
    <row r="83" spans="1:11" ht="22.5">
      <c r="A83" s="66">
        <v>76</v>
      </c>
      <c r="B83" s="59" t="s">
        <v>94</v>
      </c>
      <c r="C83" s="60" t="s">
        <v>11</v>
      </c>
      <c r="D83" s="60">
        <v>0</v>
      </c>
      <c r="E83" s="60">
        <v>0</v>
      </c>
      <c r="F83" s="60">
        <v>0</v>
      </c>
      <c r="G83" s="60">
        <v>15</v>
      </c>
      <c r="H83" s="60">
        <v>0</v>
      </c>
      <c r="I83" s="60"/>
      <c r="J83" s="60">
        <v>15</v>
      </c>
      <c r="K83" s="60">
        <v>0</v>
      </c>
    </row>
    <row r="84" spans="1:11" ht="12.75" customHeight="1">
      <c r="A84" s="55" t="s">
        <v>95</v>
      </c>
      <c r="B84" s="56"/>
      <c r="C84" s="63"/>
      <c r="D84" s="63"/>
      <c r="E84" s="63"/>
      <c r="F84" s="63"/>
      <c r="G84" s="63"/>
      <c r="H84" s="63"/>
      <c r="I84" s="63"/>
      <c r="J84" s="63"/>
      <c r="K84" s="64"/>
    </row>
    <row r="85" spans="1:11" ht="22.5">
      <c r="A85" s="58">
        <v>77</v>
      </c>
      <c r="B85" s="61" t="s">
        <v>96</v>
      </c>
      <c r="C85" s="60" t="s">
        <v>11</v>
      </c>
      <c r="D85" s="60">
        <v>0</v>
      </c>
      <c r="E85" s="60">
        <v>0</v>
      </c>
      <c r="F85" s="60">
        <v>0</v>
      </c>
      <c r="G85" s="60">
        <v>0</v>
      </c>
      <c r="H85" s="60">
        <v>0</v>
      </c>
      <c r="I85" s="60">
        <v>0</v>
      </c>
      <c r="J85" s="60">
        <v>0</v>
      </c>
      <c r="K85" s="60">
        <v>0</v>
      </c>
    </row>
    <row r="86" spans="1:11">
      <c r="A86" s="58">
        <v>78</v>
      </c>
      <c r="B86" s="61" t="s">
        <v>97</v>
      </c>
      <c r="C86" s="60" t="s">
        <v>11</v>
      </c>
      <c r="D86" s="60">
        <v>0</v>
      </c>
      <c r="E86" s="60">
        <v>0</v>
      </c>
      <c r="F86" s="60">
        <v>0</v>
      </c>
      <c r="G86" s="60">
        <v>0</v>
      </c>
      <c r="H86" s="60">
        <v>0</v>
      </c>
      <c r="I86" s="60">
        <v>0</v>
      </c>
      <c r="J86" s="60">
        <v>0</v>
      </c>
      <c r="K86" s="60">
        <v>0</v>
      </c>
    </row>
    <row r="87" spans="1:11" ht="22.5">
      <c r="A87" s="58">
        <v>79</v>
      </c>
      <c r="B87" s="61" t="s">
        <v>98</v>
      </c>
      <c r="C87" s="60" t="s">
        <v>11</v>
      </c>
      <c r="D87" s="60">
        <v>0</v>
      </c>
      <c r="E87" s="60">
        <v>0</v>
      </c>
      <c r="F87" s="60">
        <v>0</v>
      </c>
      <c r="G87" s="60">
        <v>0</v>
      </c>
      <c r="H87" s="60">
        <v>0</v>
      </c>
      <c r="I87" s="60">
        <v>0</v>
      </c>
      <c r="J87" s="60">
        <v>0</v>
      </c>
      <c r="K87" s="60">
        <v>0</v>
      </c>
    </row>
    <row r="88" spans="1:11">
      <c r="A88" s="58">
        <v>80</v>
      </c>
      <c r="B88" s="61" t="s">
        <v>99</v>
      </c>
      <c r="C88" s="60" t="s">
        <v>11</v>
      </c>
      <c r="D88" s="60">
        <v>0</v>
      </c>
      <c r="E88" s="60">
        <v>0</v>
      </c>
      <c r="F88" s="60">
        <v>0</v>
      </c>
      <c r="G88" s="60">
        <v>0</v>
      </c>
      <c r="H88" s="60"/>
      <c r="I88" s="60"/>
      <c r="J88" s="60"/>
      <c r="K88" s="60"/>
    </row>
    <row r="89" spans="1:11" ht="22.5">
      <c r="A89" s="58">
        <v>81</v>
      </c>
      <c r="B89" s="61" t="s">
        <v>100</v>
      </c>
      <c r="C89" s="60" t="s">
        <v>11</v>
      </c>
      <c r="D89" s="60">
        <v>0</v>
      </c>
      <c r="E89" s="60">
        <v>0</v>
      </c>
      <c r="F89" s="60">
        <v>0</v>
      </c>
      <c r="G89" s="60">
        <v>1</v>
      </c>
      <c r="H89" s="60">
        <v>0</v>
      </c>
      <c r="I89" s="60">
        <v>0</v>
      </c>
      <c r="J89" s="60">
        <v>1</v>
      </c>
      <c r="K89" s="60">
        <v>0</v>
      </c>
    </row>
    <row r="90" spans="1:11">
      <c r="A90" s="58">
        <v>82</v>
      </c>
      <c r="B90" s="61" t="s">
        <v>101</v>
      </c>
      <c r="C90" s="60"/>
      <c r="D90" s="60">
        <v>0</v>
      </c>
      <c r="E90" s="60">
        <v>0</v>
      </c>
      <c r="F90" s="60">
        <v>0</v>
      </c>
      <c r="G90" s="60">
        <v>0</v>
      </c>
      <c r="H90" s="60">
        <v>0</v>
      </c>
      <c r="I90" s="60">
        <v>0</v>
      </c>
      <c r="J90" s="60">
        <v>0</v>
      </c>
      <c r="K90" s="60">
        <v>0</v>
      </c>
    </row>
    <row r="91" spans="1:11" ht="22.5">
      <c r="A91" s="58">
        <v>83</v>
      </c>
      <c r="B91" s="61" t="s">
        <v>102</v>
      </c>
      <c r="C91" s="60" t="s">
        <v>11</v>
      </c>
      <c r="D91" s="60">
        <v>0</v>
      </c>
      <c r="E91" s="60">
        <v>0</v>
      </c>
      <c r="F91" s="60">
        <v>0</v>
      </c>
      <c r="G91" s="60">
        <v>1</v>
      </c>
      <c r="H91" s="60">
        <v>0</v>
      </c>
      <c r="I91" s="60">
        <v>0</v>
      </c>
      <c r="J91" s="60">
        <v>1</v>
      </c>
      <c r="K91" s="60">
        <v>0</v>
      </c>
    </row>
    <row r="92" spans="1:11" ht="22.5">
      <c r="A92" s="58">
        <v>84</v>
      </c>
      <c r="B92" s="61" t="s">
        <v>103</v>
      </c>
      <c r="C92" s="60" t="s">
        <v>11</v>
      </c>
      <c r="D92" s="60">
        <v>0</v>
      </c>
      <c r="E92" s="60">
        <v>0</v>
      </c>
      <c r="F92" s="60">
        <v>0</v>
      </c>
      <c r="G92" s="60">
        <v>0</v>
      </c>
      <c r="H92" s="60">
        <v>0</v>
      </c>
      <c r="I92" s="60">
        <v>0</v>
      </c>
      <c r="J92" s="60">
        <v>0</v>
      </c>
      <c r="K92" s="60">
        <v>0</v>
      </c>
    </row>
    <row r="93" spans="1:11">
      <c r="A93" s="58">
        <v>85</v>
      </c>
      <c r="B93" s="61" t="s">
        <v>104</v>
      </c>
      <c r="C93" s="60" t="s">
        <v>11</v>
      </c>
      <c r="D93" s="60">
        <v>0</v>
      </c>
      <c r="E93" s="60">
        <v>0</v>
      </c>
      <c r="F93" s="60">
        <v>0</v>
      </c>
      <c r="G93" s="60">
        <v>1</v>
      </c>
      <c r="H93" s="60">
        <v>0</v>
      </c>
      <c r="I93" s="60">
        <v>0</v>
      </c>
      <c r="J93" s="60">
        <v>1</v>
      </c>
      <c r="K93" s="60">
        <v>0</v>
      </c>
    </row>
    <row r="94" spans="1:11">
      <c r="A94" s="58">
        <v>86</v>
      </c>
      <c r="B94" s="61" t="s">
        <v>105</v>
      </c>
      <c r="C94" s="60" t="s">
        <v>11</v>
      </c>
      <c r="D94" s="60">
        <v>0</v>
      </c>
      <c r="E94" s="60">
        <v>0</v>
      </c>
      <c r="F94" s="60">
        <v>0</v>
      </c>
      <c r="G94" s="60">
        <v>0</v>
      </c>
      <c r="H94" s="60">
        <v>0</v>
      </c>
      <c r="I94" s="60">
        <v>0</v>
      </c>
      <c r="J94" s="60">
        <v>0</v>
      </c>
      <c r="K94" s="60">
        <v>0</v>
      </c>
    </row>
    <row r="95" spans="1:11">
      <c r="A95" s="58">
        <v>87</v>
      </c>
      <c r="B95" s="61" t="s">
        <v>106</v>
      </c>
      <c r="C95" s="60" t="s">
        <v>11</v>
      </c>
      <c r="D95" s="60">
        <v>0</v>
      </c>
      <c r="E95" s="60">
        <v>0</v>
      </c>
      <c r="F95" s="60">
        <v>0</v>
      </c>
      <c r="G95" s="60">
        <v>0</v>
      </c>
      <c r="H95" s="60">
        <v>0</v>
      </c>
      <c r="I95" s="60">
        <v>0</v>
      </c>
      <c r="J95" s="60">
        <v>0</v>
      </c>
      <c r="K95" s="60">
        <v>0</v>
      </c>
    </row>
    <row r="96" spans="1:11">
      <c r="A96" s="58">
        <v>88</v>
      </c>
      <c r="B96" s="61" t="s">
        <v>107</v>
      </c>
      <c r="C96" s="60" t="s">
        <v>11</v>
      </c>
      <c r="D96" s="60">
        <v>0</v>
      </c>
      <c r="E96" s="60">
        <v>0</v>
      </c>
      <c r="F96" s="60">
        <v>0</v>
      </c>
      <c r="G96" s="60">
        <v>0</v>
      </c>
      <c r="H96" s="60">
        <v>0</v>
      </c>
      <c r="I96" s="60"/>
      <c r="J96" s="60">
        <v>0</v>
      </c>
      <c r="K96" s="60">
        <v>0</v>
      </c>
    </row>
    <row r="97" spans="1:11" ht="22.5">
      <c r="A97" s="58">
        <v>89</v>
      </c>
      <c r="B97" s="61" t="s">
        <v>108</v>
      </c>
      <c r="C97" s="60" t="s">
        <v>11</v>
      </c>
      <c r="D97" s="60">
        <v>0</v>
      </c>
      <c r="E97" s="60">
        <v>0</v>
      </c>
      <c r="F97" s="60">
        <v>0</v>
      </c>
      <c r="G97" s="60">
        <v>1</v>
      </c>
      <c r="H97" s="60">
        <v>0</v>
      </c>
      <c r="I97" s="60">
        <v>0</v>
      </c>
      <c r="J97" s="60">
        <v>1</v>
      </c>
      <c r="K97" s="60">
        <v>0</v>
      </c>
    </row>
    <row r="98" spans="1:11">
      <c r="A98" s="58">
        <v>90</v>
      </c>
      <c r="B98" s="61" t="s">
        <v>109</v>
      </c>
      <c r="C98" s="60" t="s">
        <v>11</v>
      </c>
      <c r="D98" s="60">
        <v>0</v>
      </c>
      <c r="E98" s="60">
        <v>0</v>
      </c>
      <c r="F98" s="60">
        <v>0</v>
      </c>
      <c r="G98" s="60">
        <v>0</v>
      </c>
      <c r="H98" s="60">
        <v>0</v>
      </c>
      <c r="I98" s="60">
        <v>0</v>
      </c>
      <c r="J98" s="60">
        <v>0</v>
      </c>
      <c r="K98" s="60">
        <v>0</v>
      </c>
    </row>
    <row r="99" spans="1:11">
      <c r="A99" s="58">
        <v>91</v>
      </c>
      <c r="B99" s="61" t="s">
        <v>110</v>
      </c>
      <c r="C99" s="60" t="s">
        <v>11</v>
      </c>
      <c r="D99" s="60">
        <v>0</v>
      </c>
      <c r="E99" s="60">
        <v>0</v>
      </c>
      <c r="F99" s="60">
        <v>0</v>
      </c>
      <c r="G99" s="60">
        <v>0</v>
      </c>
      <c r="H99" s="60">
        <v>0</v>
      </c>
      <c r="I99" s="60">
        <v>0</v>
      </c>
      <c r="J99" s="60">
        <v>0</v>
      </c>
      <c r="K99" s="60">
        <v>0</v>
      </c>
    </row>
    <row r="100" spans="1:11">
      <c r="A100" s="58">
        <v>92</v>
      </c>
      <c r="B100" s="61" t="s">
        <v>111</v>
      </c>
      <c r="C100" s="60" t="s">
        <v>11</v>
      </c>
      <c r="D100" s="60">
        <v>0</v>
      </c>
      <c r="E100" s="60">
        <v>0</v>
      </c>
      <c r="F100" s="60">
        <v>0</v>
      </c>
      <c r="G100" s="60">
        <v>0</v>
      </c>
      <c r="H100" s="60">
        <v>0</v>
      </c>
      <c r="I100" s="60">
        <v>0</v>
      </c>
      <c r="J100" s="60">
        <v>0</v>
      </c>
      <c r="K100" s="60">
        <v>0</v>
      </c>
    </row>
    <row r="101" spans="1:11" ht="22.5">
      <c r="A101" s="58">
        <v>93</v>
      </c>
      <c r="B101" s="61" t="s">
        <v>112</v>
      </c>
      <c r="C101" s="60" t="s">
        <v>11</v>
      </c>
      <c r="D101" s="60">
        <v>0</v>
      </c>
      <c r="E101" s="60">
        <v>0</v>
      </c>
      <c r="F101" s="60">
        <v>0</v>
      </c>
      <c r="G101" s="60">
        <v>0</v>
      </c>
      <c r="H101" s="60">
        <v>0</v>
      </c>
      <c r="I101" s="60">
        <v>0</v>
      </c>
      <c r="J101" s="60">
        <v>0</v>
      </c>
      <c r="K101" s="60">
        <v>0</v>
      </c>
    </row>
    <row r="102" spans="1:11">
      <c r="A102" s="58">
        <v>94</v>
      </c>
      <c r="B102" s="61" t="s">
        <v>113</v>
      </c>
      <c r="C102" s="60" t="s">
        <v>11</v>
      </c>
      <c r="D102" s="60">
        <v>0</v>
      </c>
      <c r="E102" s="60">
        <v>0</v>
      </c>
      <c r="F102" s="60">
        <v>0</v>
      </c>
      <c r="G102" s="60">
        <v>0</v>
      </c>
      <c r="H102" s="60">
        <v>0</v>
      </c>
      <c r="I102" s="60">
        <v>0</v>
      </c>
      <c r="J102" s="60">
        <v>0</v>
      </c>
      <c r="K102" s="60">
        <v>0</v>
      </c>
    </row>
    <row r="103" spans="1:11" ht="22.5">
      <c r="A103" s="58">
        <v>95</v>
      </c>
      <c r="B103" s="61" t="s">
        <v>114</v>
      </c>
      <c r="C103" s="60" t="s">
        <v>11</v>
      </c>
      <c r="D103" s="60">
        <v>0</v>
      </c>
      <c r="E103" s="60">
        <v>0</v>
      </c>
      <c r="F103" s="60">
        <v>0</v>
      </c>
      <c r="G103" s="60">
        <v>0</v>
      </c>
      <c r="H103" s="60">
        <v>0</v>
      </c>
      <c r="I103" s="60">
        <v>0</v>
      </c>
      <c r="J103" s="60">
        <v>0</v>
      </c>
      <c r="K103" s="60">
        <v>0</v>
      </c>
    </row>
    <row r="104" spans="1:11" ht="33.75">
      <c r="A104" s="58">
        <v>96</v>
      </c>
      <c r="B104" s="61" t="s">
        <v>115</v>
      </c>
      <c r="C104" s="60" t="s">
        <v>11</v>
      </c>
      <c r="D104" s="60">
        <v>0</v>
      </c>
      <c r="E104" s="60">
        <v>0</v>
      </c>
      <c r="F104" s="60">
        <v>0</v>
      </c>
      <c r="G104" s="60">
        <v>0</v>
      </c>
      <c r="H104" s="60">
        <v>0</v>
      </c>
      <c r="I104" s="60">
        <v>0</v>
      </c>
      <c r="J104" s="60">
        <v>0</v>
      </c>
      <c r="K104" s="60">
        <v>0</v>
      </c>
    </row>
    <row r="105" spans="1:11">
      <c r="A105" s="58">
        <v>97</v>
      </c>
      <c r="B105" s="61" t="s">
        <v>116</v>
      </c>
      <c r="C105" s="60" t="s">
        <v>11</v>
      </c>
      <c r="D105" s="60">
        <v>0</v>
      </c>
      <c r="E105" s="60">
        <v>0</v>
      </c>
      <c r="F105" s="60">
        <v>0</v>
      </c>
      <c r="G105" s="60">
        <v>1</v>
      </c>
      <c r="H105" s="60">
        <v>0</v>
      </c>
      <c r="I105" s="60">
        <v>0</v>
      </c>
      <c r="J105" s="60">
        <v>1</v>
      </c>
      <c r="K105" s="60">
        <v>0</v>
      </c>
    </row>
    <row r="106" spans="1:11" ht="12.75" customHeight="1">
      <c r="A106" s="55" t="s">
        <v>117</v>
      </c>
      <c r="B106" s="56"/>
      <c r="C106" s="63"/>
      <c r="D106" s="63"/>
      <c r="E106" s="63"/>
      <c r="F106" s="63"/>
      <c r="G106" s="63"/>
      <c r="H106" s="63"/>
      <c r="I106" s="63"/>
      <c r="J106" s="63"/>
      <c r="K106" s="64"/>
    </row>
    <row r="107" spans="1:11">
      <c r="A107" s="67">
        <v>98</v>
      </c>
      <c r="B107" s="61" t="s">
        <v>118</v>
      </c>
      <c r="C107" s="60"/>
      <c r="D107" s="60">
        <v>0</v>
      </c>
      <c r="E107" s="60">
        <v>0</v>
      </c>
      <c r="F107" s="60">
        <v>0</v>
      </c>
      <c r="G107" s="60">
        <v>0</v>
      </c>
      <c r="H107" s="60">
        <v>0</v>
      </c>
      <c r="I107" s="60">
        <v>0</v>
      </c>
      <c r="J107" s="60">
        <v>0</v>
      </c>
      <c r="K107" s="60">
        <v>0</v>
      </c>
    </row>
    <row r="108" spans="1:11" ht="12.75" customHeight="1">
      <c r="A108" s="55" t="s">
        <v>119</v>
      </c>
      <c r="B108" s="56"/>
      <c r="C108" s="63"/>
      <c r="D108" s="60"/>
      <c r="E108" s="63"/>
      <c r="F108" s="63"/>
      <c r="G108" s="68"/>
      <c r="H108" s="63"/>
      <c r="I108" s="63"/>
      <c r="J108" s="63"/>
      <c r="K108" s="64"/>
    </row>
    <row r="109" spans="1:11" ht="12.75" customHeight="1">
      <c r="A109" s="55" t="s">
        <v>120</v>
      </c>
      <c r="B109" s="56"/>
      <c r="C109" s="63"/>
      <c r="D109" s="63"/>
      <c r="E109" s="63"/>
      <c r="F109" s="63"/>
      <c r="G109" s="68"/>
      <c r="H109" s="63"/>
      <c r="I109" s="63"/>
      <c r="J109" s="63"/>
      <c r="K109" s="64"/>
    </row>
    <row r="110" spans="1:11">
      <c r="A110" s="67">
        <v>99</v>
      </c>
      <c r="B110" s="61" t="s">
        <v>121</v>
      </c>
      <c r="C110" s="60" t="s">
        <v>11</v>
      </c>
      <c r="D110" s="60">
        <v>0</v>
      </c>
      <c r="E110" s="60">
        <v>0</v>
      </c>
      <c r="F110" s="60">
        <v>0</v>
      </c>
      <c r="G110" s="60">
        <v>1</v>
      </c>
      <c r="H110" s="60">
        <v>0</v>
      </c>
      <c r="I110" s="60">
        <v>0</v>
      </c>
      <c r="J110" s="60">
        <v>1</v>
      </c>
      <c r="K110" s="60">
        <v>0</v>
      </c>
    </row>
    <row r="111" spans="1:11" ht="33.75">
      <c r="A111" s="67">
        <v>100</v>
      </c>
      <c r="B111" s="61" t="s">
        <v>122</v>
      </c>
      <c r="C111" s="60" t="s">
        <v>11</v>
      </c>
      <c r="D111" s="60">
        <v>0</v>
      </c>
      <c r="E111" s="60">
        <v>0</v>
      </c>
      <c r="F111" s="60">
        <v>0</v>
      </c>
      <c r="G111" s="60">
        <v>1</v>
      </c>
      <c r="H111" s="60">
        <v>0</v>
      </c>
      <c r="I111" s="60">
        <v>0</v>
      </c>
      <c r="J111" s="60">
        <v>1</v>
      </c>
      <c r="K111" s="60">
        <v>0</v>
      </c>
    </row>
    <row r="112" spans="1:11" ht="12.75" customHeight="1">
      <c r="A112" s="55"/>
      <c r="B112" s="56" t="s">
        <v>123</v>
      </c>
      <c r="C112" s="63"/>
      <c r="D112" s="63"/>
      <c r="E112" s="63"/>
      <c r="F112" s="63"/>
      <c r="G112" s="68"/>
      <c r="H112" s="63"/>
      <c r="I112" s="63"/>
      <c r="J112" s="63"/>
      <c r="K112" s="64"/>
    </row>
    <row r="113" spans="1:11" ht="22.5">
      <c r="A113" s="58">
        <v>101</v>
      </c>
      <c r="B113" s="59" t="s">
        <v>124</v>
      </c>
      <c r="C113" s="60" t="s">
        <v>204</v>
      </c>
      <c r="D113" s="60">
        <v>0</v>
      </c>
      <c r="E113" s="60">
        <v>0</v>
      </c>
      <c r="F113" s="60">
        <v>0</v>
      </c>
      <c r="G113" s="60">
        <v>1</v>
      </c>
      <c r="H113" s="60">
        <v>0</v>
      </c>
      <c r="I113" s="60">
        <v>0</v>
      </c>
      <c r="J113" s="60">
        <v>1</v>
      </c>
      <c r="K113" s="60">
        <v>0</v>
      </c>
    </row>
    <row r="114" spans="1:11" ht="12.75" customHeight="1">
      <c r="A114" s="55"/>
      <c r="B114" s="56" t="s">
        <v>125</v>
      </c>
      <c r="C114" s="63"/>
      <c r="D114" s="60"/>
      <c r="E114" s="63"/>
      <c r="F114" s="63"/>
      <c r="G114" s="63"/>
      <c r="H114" s="63"/>
      <c r="I114" s="63"/>
      <c r="J114" s="63"/>
      <c r="K114" s="64"/>
    </row>
    <row r="115" spans="1:11" ht="33.75">
      <c r="A115" s="67">
        <v>102</v>
      </c>
      <c r="B115" s="61" t="s">
        <v>126</v>
      </c>
      <c r="C115" s="60" t="s">
        <v>204</v>
      </c>
      <c r="D115" s="60">
        <v>0</v>
      </c>
      <c r="E115" s="60">
        <v>0</v>
      </c>
      <c r="F115" s="60">
        <v>0</v>
      </c>
      <c r="G115" s="60">
        <v>1</v>
      </c>
      <c r="H115" s="60">
        <v>0</v>
      </c>
      <c r="I115" s="60">
        <v>0</v>
      </c>
      <c r="J115" s="60">
        <v>1</v>
      </c>
      <c r="K115" s="60">
        <v>0</v>
      </c>
    </row>
    <row r="116" spans="1:11" ht="12.75" customHeight="1">
      <c r="A116" s="55"/>
      <c r="B116" s="56" t="s">
        <v>127</v>
      </c>
      <c r="C116" s="63"/>
      <c r="D116" s="60"/>
      <c r="E116" s="63"/>
      <c r="F116" s="63"/>
      <c r="G116" s="63"/>
      <c r="H116" s="63"/>
      <c r="I116" s="63"/>
      <c r="J116" s="63"/>
      <c r="K116" s="64"/>
    </row>
    <row r="117" spans="1:11">
      <c r="A117" s="67">
        <v>103</v>
      </c>
      <c r="B117" s="61" t="s">
        <v>128</v>
      </c>
      <c r="C117" s="60" t="s">
        <v>11</v>
      </c>
      <c r="D117" s="60">
        <v>0</v>
      </c>
      <c r="E117" s="60">
        <v>0</v>
      </c>
      <c r="F117" s="60">
        <v>0</v>
      </c>
      <c r="G117" s="60">
        <v>1</v>
      </c>
      <c r="H117" s="60">
        <v>0</v>
      </c>
      <c r="I117" s="60">
        <v>0</v>
      </c>
      <c r="J117" s="60">
        <v>1</v>
      </c>
      <c r="K117" s="60">
        <v>0</v>
      </c>
    </row>
    <row r="118" spans="1:11" ht="22.5">
      <c r="A118" s="67">
        <v>104</v>
      </c>
      <c r="B118" s="61" t="s">
        <v>129</v>
      </c>
      <c r="C118" s="60" t="s">
        <v>11</v>
      </c>
      <c r="D118" s="60">
        <v>0</v>
      </c>
      <c r="E118" s="60">
        <v>0</v>
      </c>
      <c r="F118" s="60">
        <v>0</v>
      </c>
      <c r="G118" s="60">
        <v>1</v>
      </c>
      <c r="H118" s="60">
        <v>0</v>
      </c>
      <c r="I118" s="60">
        <v>0</v>
      </c>
      <c r="J118" s="60">
        <v>1</v>
      </c>
      <c r="K118" s="60">
        <v>0</v>
      </c>
    </row>
    <row r="119" spans="1:11" ht="45">
      <c r="A119" s="69"/>
      <c r="B119" s="70" t="s">
        <v>130</v>
      </c>
      <c r="C119" s="60"/>
      <c r="D119" s="60"/>
      <c r="E119" s="60"/>
      <c r="F119" s="60"/>
      <c r="G119" s="60"/>
      <c r="H119" s="60"/>
      <c r="I119" s="60"/>
      <c r="J119" s="60"/>
      <c r="K119" s="60"/>
    </row>
    <row r="120" spans="1:11">
      <c r="A120" s="67">
        <v>105</v>
      </c>
      <c r="B120" s="61" t="s">
        <v>131</v>
      </c>
      <c r="C120" s="60" t="s">
        <v>11</v>
      </c>
      <c r="D120" s="60">
        <v>0</v>
      </c>
      <c r="E120" s="60">
        <v>0</v>
      </c>
      <c r="F120" s="60">
        <v>0</v>
      </c>
      <c r="G120" s="60">
        <v>1</v>
      </c>
      <c r="H120" s="60">
        <v>0</v>
      </c>
      <c r="I120" s="60">
        <v>0</v>
      </c>
      <c r="J120" s="60">
        <v>1</v>
      </c>
      <c r="K120" s="60">
        <v>0</v>
      </c>
    </row>
    <row r="121" spans="1:11">
      <c r="A121" s="67">
        <v>106</v>
      </c>
      <c r="B121" s="61" t="s">
        <v>132</v>
      </c>
      <c r="C121" s="60" t="s">
        <v>11</v>
      </c>
      <c r="D121" s="60">
        <v>0</v>
      </c>
      <c r="E121" s="60">
        <v>0</v>
      </c>
      <c r="F121" s="60">
        <v>0</v>
      </c>
      <c r="G121" s="60">
        <v>1</v>
      </c>
      <c r="H121" s="60">
        <v>0</v>
      </c>
      <c r="I121" s="60">
        <v>0</v>
      </c>
      <c r="J121" s="60">
        <v>1</v>
      </c>
      <c r="K121" s="60">
        <v>0</v>
      </c>
    </row>
    <row r="122" spans="1:11" ht="12.75" customHeight="1">
      <c r="A122" s="55" t="s">
        <v>133</v>
      </c>
      <c r="B122" s="56"/>
      <c r="C122" s="63"/>
      <c r="D122" s="63"/>
      <c r="E122" s="63"/>
      <c r="F122" s="63"/>
      <c r="G122" s="63"/>
      <c r="H122" s="63"/>
      <c r="I122" s="63"/>
      <c r="J122" s="63"/>
      <c r="K122" s="64"/>
    </row>
    <row r="123" spans="1:11" ht="12.75" customHeight="1">
      <c r="A123" s="55" t="s">
        <v>134</v>
      </c>
      <c r="B123" s="56"/>
      <c r="C123" s="63"/>
      <c r="D123" s="63"/>
      <c r="E123" s="63"/>
      <c r="F123" s="63"/>
      <c r="G123" s="63"/>
      <c r="H123" s="63"/>
      <c r="I123" s="63"/>
      <c r="J123" s="63"/>
      <c r="K123" s="64"/>
    </row>
    <row r="124" spans="1:11" ht="22.5">
      <c r="A124" s="67">
        <v>107</v>
      </c>
      <c r="B124" s="61" t="s">
        <v>135</v>
      </c>
      <c r="C124" s="60" t="s">
        <v>204</v>
      </c>
      <c r="D124" s="60">
        <v>0</v>
      </c>
      <c r="E124" s="60">
        <v>0</v>
      </c>
      <c r="F124" s="60">
        <v>0</v>
      </c>
      <c r="G124" s="60">
        <v>1</v>
      </c>
      <c r="H124" s="60">
        <v>0</v>
      </c>
      <c r="I124" s="60">
        <v>0</v>
      </c>
      <c r="J124" s="60">
        <v>1</v>
      </c>
      <c r="K124" s="60">
        <v>0</v>
      </c>
    </row>
    <row r="125" spans="1:11">
      <c r="A125" s="67">
        <v>108</v>
      </c>
      <c r="B125" s="61" t="s">
        <v>136</v>
      </c>
      <c r="C125" s="60" t="s">
        <v>11</v>
      </c>
      <c r="D125" s="60">
        <v>0</v>
      </c>
      <c r="E125" s="60">
        <v>0</v>
      </c>
      <c r="F125" s="60">
        <v>0</v>
      </c>
      <c r="G125" s="60">
        <v>1</v>
      </c>
      <c r="H125" s="60">
        <v>0</v>
      </c>
      <c r="I125" s="60">
        <v>0</v>
      </c>
      <c r="J125" s="60">
        <v>1</v>
      </c>
      <c r="K125" s="60">
        <v>0</v>
      </c>
    </row>
    <row r="126" spans="1:11">
      <c r="A126" s="67">
        <v>109</v>
      </c>
      <c r="B126" s="61" t="s">
        <v>137</v>
      </c>
      <c r="C126" s="60" t="s">
        <v>11</v>
      </c>
      <c r="D126" s="60">
        <v>0</v>
      </c>
      <c r="E126" s="60">
        <v>0</v>
      </c>
      <c r="F126" s="60">
        <v>0</v>
      </c>
      <c r="G126" s="60">
        <v>1</v>
      </c>
      <c r="H126" s="60">
        <v>0</v>
      </c>
      <c r="I126" s="60">
        <v>0</v>
      </c>
      <c r="J126" s="60">
        <v>1</v>
      </c>
      <c r="K126" s="60">
        <v>0</v>
      </c>
    </row>
    <row r="127" spans="1:11" ht="22.5">
      <c r="A127" s="67">
        <v>110</v>
      </c>
      <c r="B127" s="61" t="s">
        <v>138</v>
      </c>
      <c r="C127" s="60" t="s">
        <v>11</v>
      </c>
      <c r="D127" s="60">
        <v>0</v>
      </c>
      <c r="E127" s="60">
        <v>0</v>
      </c>
      <c r="F127" s="60">
        <v>0</v>
      </c>
      <c r="G127" s="60">
        <v>1</v>
      </c>
      <c r="H127" s="60">
        <v>0</v>
      </c>
      <c r="I127" s="60">
        <v>0</v>
      </c>
      <c r="J127" s="60">
        <v>1</v>
      </c>
      <c r="K127" s="60">
        <v>0</v>
      </c>
    </row>
    <row r="128" spans="1:11" ht="12.75" customHeight="1">
      <c r="A128" s="55" t="s">
        <v>139</v>
      </c>
      <c r="B128" s="56"/>
      <c r="C128" s="63"/>
      <c r="D128" s="63"/>
      <c r="E128" s="63"/>
      <c r="F128" s="63"/>
      <c r="G128" s="63"/>
      <c r="H128" s="63"/>
      <c r="I128" s="63"/>
      <c r="J128" s="63"/>
      <c r="K128" s="64"/>
    </row>
    <row r="129" spans="1:11" ht="12.75">
      <c r="A129" s="58">
        <v>111</v>
      </c>
      <c r="B129" s="59" t="s">
        <v>140</v>
      </c>
      <c r="C129" s="60" t="s">
        <v>141</v>
      </c>
      <c r="D129" s="60">
        <v>0</v>
      </c>
      <c r="E129" s="60">
        <v>0</v>
      </c>
      <c r="F129" s="60">
        <v>0</v>
      </c>
      <c r="G129" s="60">
        <v>1</v>
      </c>
      <c r="H129" s="60">
        <v>0</v>
      </c>
      <c r="I129" s="71" t="s">
        <v>206</v>
      </c>
      <c r="J129" s="60">
        <v>0</v>
      </c>
      <c r="K129" s="60">
        <v>0</v>
      </c>
    </row>
    <row r="130" spans="1:11">
      <c r="A130" s="58">
        <v>112</v>
      </c>
      <c r="B130" s="59" t="s">
        <v>144</v>
      </c>
      <c r="C130" s="60" t="s">
        <v>145</v>
      </c>
      <c r="D130" s="60">
        <v>10</v>
      </c>
      <c r="E130" s="60">
        <v>2012</v>
      </c>
      <c r="F130" s="60">
        <v>100</v>
      </c>
      <c r="G130" s="60">
        <v>0</v>
      </c>
      <c r="H130" s="60">
        <v>0</v>
      </c>
      <c r="I130" s="60">
        <v>0</v>
      </c>
      <c r="J130" s="60">
        <v>0</v>
      </c>
      <c r="K130" s="60"/>
    </row>
    <row r="131" spans="1:11">
      <c r="A131" s="58">
        <v>113</v>
      </c>
      <c r="B131" s="59" t="s">
        <v>148</v>
      </c>
      <c r="C131" s="60" t="s">
        <v>207</v>
      </c>
      <c r="D131" s="60">
        <v>1</v>
      </c>
      <c r="E131" s="60">
        <v>2012</v>
      </c>
      <c r="F131" s="60">
        <v>100</v>
      </c>
      <c r="G131" s="60">
        <v>0</v>
      </c>
      <c r="H131" s="60">
        <v>0</v>
      </c>
      <c r="I131" s="60">
        <v>0</v>
      </c>
      <c r="J131" s="60">
        <v>0</v>
      </c>
      <c r="K131" s="60">
        <v>0</v>
      </c>
    </row>
    <row r="132" spans="1:11">
      <c r="A132" s="58">
        <v>114</v>
      </c>
      <c r="B132" s="59" t="s">
        <v>152</v>
      </c>
      <c r="C132" s="60" t="s">
        <v>11</v>
      </c>
      <c r="D132" s="60">
        <v>0</v>
      </c>
      <c r="E132" s="60">
        <v>0</v>
      </c>
      <c r="F132" s="60">
        <v>0</v>
      </c>
      <c r="G132" s="60">
        <v>1</v>
      </c>
      <c r="H132" s="60">
        <v>0</v>
      </c>
      <c r="I132" s="60">
        <v>0</v>
      </c>
      <c r="J132" s="60">
        <v>1</v>
      </c>
      <c r="K132" s="60">
        <v>0</v>
      </c>
    </row>
    <row r="133" spans="1:11">
      <c r="A133" s="58">
        <v>115</v>
      </c>
      <c r="B133" s="59" t="s">
        <v>153</v>
      </c>
      <c r="C133" s="60" t="s">
        <v>11</v>
      </c>
      <c r="D133" s="60">
        <v>0</v>
      </c>
      <c r="E133" s="60">
        <v>0</v>
      </c>
      <c r="F133" s="60">
        <v>0</v>
      </c>
      <c r="G133" s="60">
        <v>5</v>
      </c>
      <c r="H133" s="60">
        <v>0</v>
      </c>
      <c r="I133" s="60">
        <v>0</v>
      </c>
      <c r="J133" s="60">
        <v>5</v>
      </c>
      <c r="K133" s="60">
        <v>0</v>
      </c>
    </row>
    <row r="134" spans="1:11">
      <c r="A134" s="58">
        <v>116</v>
      </c>
      <c r="B134" s="59" t="s">
        <v>155</v>
      </c>
      <c r="C134" s="60" t="s">
        <v>158</v>
      </c>
      <c r="D134" s="60">
        <v>0</v>
      </c>
      <c r="E134" s="60">
        <v>0</v>
      </c>
      <c r="F134" s="60">
        <v>0</v>
      </c>
      <c r="G134" s="60">
        <v>1</v>
      </c>
      <c r="H134" s="60">
        <v>0</v>
      </c>
      <c r="I134" s="60">
        <v>0</v>
      </c>
      <c r="J134" s="60" t="s">
        <v>208</v>
      </c>
      <c r="K134" s="60">
        <v>0</v>
      </c>
    </row>
    <row r="135" spans="1:11">
      <c r="A135" s="58">
        <v>117</v>
      </c>
      <c r="B135" s="59" t="s">
        <v>157</v>
      </c>
      <c r="C135" s="60" t="s">
        <v>158</v>
      </c>
      <c r="D135" s="60">
        <v>0</v>
      </c>
      <c r="E135" s="60">
        <v>0</v>
      </c>
      <c r="F135" s="60">
        <v>0</v>
      </c>
      <c r="G135" s="60">
        <v>2</v>
      </c>
      <c r="H135" s="60">
        <v>0</v>
      </c>
      <c r="I135" s="60">
        <v>0</v>
      </c>
      <c r="J135" s="60">
        <v>2</v>
      </c>
      <c r="K135" s="60">
        <v>0</v>
      </c>
    </row>
    <row r="136" spans="1:11">
      <c r="A136" s="58">
        <v>118</v>
      </c>
      <c r="B136" s="59" t="s">
        <v>159</v>
      </c>
      <c r="C136" s="60" t="s">
        <v>158</v>
      </c>
      <c r="D136" s="60">
        <v>0</v>
      </c>
      <c r="E136" s="60">
        <v>0</v>
      </c>
      <c r="F136" s="60">
        <v>0</v>
      </c>
      <c r="G136" s="60">
        <v>1</v>
      </c>
      <c r="H136" s="60">
        <v>0</v>
      </c>
      <c r="I136" s="60">
        <v>0</v>
      </c>
      <c r="J136" s="60">
        <v>1</v>
      </c>
      <c r="K136" s="60">
        <v>0</v>
      </c>
    </row>
    <row r="137" spans="1:11">
      <c r="A137" s="58">
        <v>119</v>
      </c>
      <c r="B137" s="59" t="s">
        <v>160</v>
      </c>
      <c r="C137" s="60" t="s">
        <v>158</v>
      </c>
      <c r="D137" s="60">
        <v>0</v>
      </c>
      <c r="E137" s="60">
        <v>0</v>
      </c>
      <c r="F137" s="60">
        <v>0</v>
      </c>
      <c r="G137" s="60" t="s">
        <v>209</v>
      </c>
      <c r="H137" s="60">
        <v>0</v>
      </c>
      <c r="I137" s="60">
        <v>0</v>
      </c>
      <c r="J137" s="60" t="s">
        <v>209</v>
      </c>
      <c r="K137" s="60">
        <v>0</v>
      </c>
    </row>
    <row r="138" spans="1:11" ht="33.75" customHeight="1">
      <c r="A138" s="58">
        <v>120</v>
      </c>
      <c r="B138" s="59" t="s">
        <v>161</v>
      </c>
      <c r="C138" s="60" t="s">
        <v>11</v>
      </c>
      <c r="D138" s="60">
        <v>0</v>
      </c>
      <c r="E138" s="60">
        <v>0</v>
      </c>
      <c r="F138" s="60">
        <v>0</v>
      </c>
      <c r="G138" s="60">
        <v>10</v>
      </c>
      <c r="H138" s="60">
        <v>0</v>
      </c>
      <c r="I138" s="60">
        <v>0</v>
      </c>
      <c r="J138" s="60">
        <v>10</v>
      </c>
      <c r="K138" s="60">
        <v>0</v>
      </c>
    </row>
    <row r="139" spans="1:11" ht="22.5">
      <c r="A139" s="58">
        <v>121</v>
      </c>
      <c r="B139" s="59" t="s">
        <v>163</v>
      </c>
      <c r="C139" s="60" t="s">
        <v>11</v>
      </c>
      <c r="D139" s="60">
        <v>0</v>
      </c>
      <c r="E139" s="60">
        <v>0</v>
      </c>
      <c r="F139" s="60">
        <v>0</v>
      </c>
      <c r="G139" s="60">
        <v>6</v>
      </c>
      <c r="H139" s="60">
        <v>0</v>
      </c>
      <c r="I139" s="60">
        <v>0</v>
      </c>
      <c r="J139" s="60">
        <v>6</v>
      </c>
      <c r="K139" s="60">
        <v>0</v>
      </c>
    </row>
    <row r="140" spans="1:11">
      <c r="A140" s="58">
        <v>122</v>
      </c>
      <c r="B140" s="59" t="s">
        <v>164</v>
      </c>
      <c r="C140" s="60" t="s">
        <v>11</v>
      </c>
      <c r="D140" s="60">
        <v>30</v>
      </c>
      <c r="E140" s="60">
        <v>2012</v>
      </c>
      <c r="F140" s="60">
        <v>10</v>
      </c>
      <c r="G140" s="60">
        <v>370</v>
      </c>
      <c r="H140" s="60">
        <v>0</v>
      </c>
      <c r="I140" s="60">
        <v>0</v>
      </c>
      <c r="J140" s="60">
        <v>370</v>
      </c>
      <c r="K140" s="60">
        <v>0</v>
      </c>
    </row>
    <row r="141" spans="1:11">
      <c r="A141" s="58">
        <v>123</v>
      </c>
      <c r="B141" s="59" t="s">
        <v>167</v>
      </c>
      <c r="C141" s="60" t="s">
        <v>11</v>
      </c>
      <c r="D141" s="60">
        <v>0</v>
      </c>
      <c r="E141" s="60">
        <v>0</v>
      </c>
      <c r="F141" s="60">
        <v>0</v>
      </c>
      <c r="G141" s="60">
        <v>10</v>
      </c>
      <c r="H141" s="60">
        <v>0</v>
      </c>
      <c r="I141" s="60">
        <v>0</v>
      </c>
      <c r="J141" s="60">
        <v>10</v>
      </c>
      <c r="K141" s="60">
        <v>0</v>
      </c>
    </row>
    <row r="142" spans="1:11">
      <c r="A142" s="58">
        <v>124</v>
      </c>
      <c r="B142" s="59" t="s">
        <v>168</v>
      </c>
      <c r="C142" s="60" t="s">
        <v>158</v>
      </c>
      <c r="D142" s="60">
        <v>0</v>
      </c>
      <c r="E142" s="60">
        <v>0</v>
      </c>
      <c r="F142" s="60">
        <v>0</v>
      </c>
      <c r="G142" s="60">
        <v>3</v>
      </c>
      <c r="H142" s="60">
        <v>0</v>
      </c>
      <c r="I142" s="60">
        <v>0</v>
      </c>
      <c r="J142" s="60">
        <v>3</v>
      </c>
      <c r="K142" s="60">
        <v>0</v>
      </c>
    </row>
    <row r="143" spans="1:11">
      <c r="A143" s="58">
        <v>125</v>
      </c>
      <c r="B143" s="59" t="s">
        <v>169</v>
      </c>
      <c r="C143" s="60" t="s">
        <v>145</v>
      </c>
      <c r="D143" s="60">
        <v>0</v>
      </c>
      <c r="E143" s="60">
        <v>0</v>
      </c>
      <c r="F143" s="60">
        <v>0</v>
      </c>
      <c r="G143" s="60">
        <v>3</v>
      </c>
      <c r="H143" s="60">
        <v>0</v>
      </c>
      <c r="I143" s="60">
        <v>3</v>
      </c>
      <c r="J143" s="60">
        <v>0</v>
      </c>
      <c r="K143" s="60">
        <v>0</v>
      </c>
    </row>
    <row r="144" spans="1:11">
      <c r="A144" s="58">
        <v>126</v>
      </c>
      <c r="B144" s="59" t="s">
        <v>170</v>
      </c>
      <c r="C144" s="60" t="s">
        <v>11</v>
      </c>
      <c r="D144" s="60">
        <v>0</v>
      </c>
      <c r="E144" s="60">
        <v>0</v>
      </c>
      <c r="F144" s="60">
        <v>0</v>
      </c>
      <c r="G144" s="60">
        <v>10</v>
      </c>
      <c r="H144" s="60">
        <v>0</v>
      </c>
      <c r="I144" s="60">
        <v>0</v>
      </c>
      <c r="J144" s="60">
        <v>10</v>
      </c>
      <c r="K144" s="60">
        <v>0</v>
      </c>
    </row>
    <row r="145" spans="1:11">
      <c r="A145" s="58">
        <v>127</v>
      </c>
      <c r="B145" s="59" t="s">
        <v>171</v>
      </c>
      <c r="C145" s="60" t="s">
        <v>11</v>
      </c>
      <c r="D145" s="60">
        <v>0</v>
      </c>
      <c r="E145" s="60">
        <v>0</v>
      </c>
      <c r="F145" s="60">
        <v>0</v>
      </c>
      <c r="G145" s="60">
        <v>4</v>
      </c>
      <c r="H145" s="60">
        <v>0</v>
      </c>
      <c r="I145" s="60">
        <v>0</v>
      </c>
      <c r="J145" s="60">
        <v>4</v>
      </c>
      <c r="K145" s="60">
        <v>0</v>
      </c>
    </row>
    <row r="146" spans="1:11">
      <c r="A146" s="58">
        <v>128</v>
      </c>
      <c r="B146" s="59" t="s">
        <v>172</v>
      </c>
      <c r="C146" s="60" t="s">
        <v>11</v>
      </c>
      <c r="D146" s="60">
        <v>10</v>
      </c>
      <c r="E146" s="60">
        <v>2012</v>
      </c>
      <c r="F146" s="60">
        <v>100</v>
      </c>
      <c r="G146" s="60">
        <v>0</v>
      </c>
      <c r="H146" s="60">
        <v>0</v>
      </c>
      <c r="I146" s="60">
        <v>0</v>
      </c>
      <c r="J146" s="60">
        <v>0</v>
      </c>
      <c r="K146" s="60">
        <v>0</v>
      </c>
    </row>
    <row r="147" spans="1:11">
      <c r="A147" s="58">
        <v>129</v>
      </c>
      <c r="B147" s="59" t="s">
        <v>173</v>
      </c>
      <c r="C147" s="60" t="s">
        <v>11</v>
      </c>
      <c r="D147" s="60">
        <v>6</v>
      </c>
      <c r="E147" s="60">
        <v>2012</v>
      </c>
      <c r="F147" s="60">
        <v>100</v>
      </c>
      <c r="G147" s="60">
        <v>0</v>
      </c>
      <c r="H147" s="60">
        <v>0</v>
      </c>
      <c r="I147" s="60">
        <v>0</v>
      </c>
      <c r="J147" s="60">
        <v>0</v>
      </c>
      <c r="K147" s="60">
        <v>0</v>
      </c>
    </row>
    <row r="148" spans="1:11" ht="12.75" customHeight="1">
      <c r="A148" s="55" t="s">
        <v>176</v>
      </c>
      <c r="B148" s="56"/>
      <c r="C148" s="63"/>
      <c r="D148" s="63"/>
      <c r="E148" s="63"/>
      <c r="F148" s="63"/>
      <c r="G148" s="63"/>
      <c r="H148" s="63"/>
      <c r="I148" s="63"/>
      <c r="J148" s="63"/>
      <c r="K148" s="64"/>
    </row>
    <row r="149" spans="1:11">
      <c r="A149" s="58">
        <v>130</v>
      </c>
      <c r="B149" s="59" t="s">
        <v>177</v>
      </c>
      <c r="C149" s="60" t="s">
        <v>11</v>
      </c>
      <c r="D149" s="60">
        <v>1</v>
      </c>
      <c r="E149" s="60">
        <v>2009</v>
      </c>
      <c r="F149" s="60">
        <v>25</v>
      </c>
      <c r="G149" s="60">
        <v>3</v>
      </c>
      <c r="H149" s="60">
        <v>0</v>
      </c>
      <c r="I149" s="60">
        <v>0</v>
      </c>
      <c r="J149" s="60">
        <v>3</v>
      </c>
      <c r="K149" s="60">
        <v>0</v>
      </c>
    </row>
    <row r="150" spans="1:11">
      <c r="A150" s="58">
        <v>132</v>
      </c>
      <c r="B150" s="59" t="s">
        <v>178</v>
      </c>
      <c r="C150" s="60" t="s">
        <v>11</v>
      </c>
      <c r="D150" s="60">
        <v>0</v>
      </c>
      <c r="E150" s="60">
        <v>0</v>
      </c>
      <c r="F150" s="60">
        <v>0</v>
      </c>
      <c r="G150" s="60">
        <v>3</v>
      </c>
      <c r="H150" s="60">
        <v>0</v>
      </c>
      <c r="I150" s="60">
        <v>0</v>
      </c>
      <c r="J150" s="60">
        <v>3</v>
      </c>
      <c r="K150" s="60">
        <v>0</v>
      </c>
    </row>
    <row r="151" spans="1:11">
      <c r="A151" s="58">
        <v>133</v>
      </c>
      <c r="B151" s="59" t="s">
        <v>179</v>
      </c>
      <c r="C151" s="60" t="s">
        <v>11</v>
      </c>
      <c r="D151" s="60">
        <v>1</v>
      </c>
      <c r="E151" s="60">
        <v>2009</v>
      </c>
      <c r="F151" s="60">
        <v>100</v>
      </c>
      <c r="G151" s="60">
        <v>0</v>
      </c>
      <c r="H151" s="60">
        <v>0</v>
      </c>
      <c r="I151" s="60">
        <v>0</v>
      </c>
      <c r="J151" s="60">
        <v>0</v>
      </c>
      <c r="K151" s="60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 t="s">
        <v>11</v>
      </c>
      <c r="D5" s="13">
        <v>1</v>
      </c>
      <c r="E5" s="13">
        <v>2008</v>
      </c>
      <c r="F5" s="13">
        <v>30</v>
      </c>
      <c r="G5" s="13">
        <v>2</v>
      </c>
      <c r="H5" s="13">
        <v>2</v>
      </c>
      <c r="I5" s="13">
        <v>0</v>
      </c>
      <c r="J5" s="13">
        <v>0</v>
      </c>
      <c r="K5" s="13">
        <v>0</v>
      </c>
    </row>
    <row r="6" spans="1:14">
      <c r="A6" s="11">
        <v>2</v>
      </c>
      <c r="B6" s="14" t="s">
        <v>12</v>
      </c>
      <c r="C6" s="13" t="s">
        <v>11</v>
      </c>
      <c r="D6" s="13">
        <v>0</v>
      </c>
      <c r="E6" s="13"/>
      <c r="F6" s="13">
        <v>0</v>
      </c>
      <c r="G6" s="13">
        <v>10</v>
      </c>
      <c r="H6" s="13">
        <v>0</v>
      </c>
      <c r="I6" s="13">
        <v>0</v>
      </c>
      <c r="J6" s="13">
        <v>0</v>
      </c>
      <c r="K6" s="13">
        <v>10</v>
      </c>
    </row>
    <row r="7" spans="1:14">
      <c r="A7" s="11">
        <v>3</v>
      </c>
      <c r="B7" s="12" t="s">
        <v>13</v>
      </c>
      <c r="C7" s="13" t="s">
        <v>11</v>
      </c>
      <c r="D7" s="13">
        <v>0</v>
      </c>
      <c r="E7" s="13"/>
      <c r="F7" s="13">
        <v>0</v>
      </c>
      <c r="G7" s="13">
        <v>0</v>
      </c>
      <c r="H7" s="13">
        <v>0</v>
      </c>
      <c r="I7" s="13">
        <v>0</v>
      </c>
      <c r="J7" s="13">
        <v>0</v>
      </c>
      <c r="K7" s="13">
        <v>0</v>
      </c>
    </row>
    <row r="8" spans="1:14">
      <c r="A8" s="11">
        <v>4</v>
      </c>
      <c r="B8" s="14" t="s">
        <v>15</v>
      </c>
      <c r="C8" s="13" t="s">
        <v>11</v>
      </c>
      <c r="D8" s="13">
        <v>0</v>
      </c>
      <c r="E8" s="13"/>
      <c r="F8" s="13">
        <v>0</v>
      </c>
      <c r="G8" s="13">
        <v>1</v>
      </c>
      <c r="H8" s="13">
        <v>0</v>
      </c>
      <c r="I8" s="13">
        <v>0</v>
      </c>
      <c r="J8" s="13">
        <v>0</v>
      </c>
      <c r="K8" s="13">
        <v>1</v>
      </c>
    </row>
    <row r="9" spans="1:14">
      <c r="A9" s="11">
        <v>5</v>
      </c>
      <c r="B9" s="16" t="s">
        <v>16</v>
      </c>
      <c r="C9" s="13" t="s">
        <v>11</v>
      </c>
      <c r="D9" s="13">
        <v>0</v>
      </c>
      <c r="E9" s="13"/>
      <c r="F9" s="13">
        <v>0</v>
      </c>
      <c r="G9" s="13">
        <v>30</v>
      </c>
      <c r="H9" s="13">
        <v>0</v>
      </c>
      <c r="I9" s="13">
        <v>0</v>
      </c>
      <c r="J9" s="13">
        <v>30</v>
      </c>
      <c r="K9" s="13">
        <v>0</v>
      </c>
    </row>
    <row r="10" spans="1:14">
      <c r="A10" s="11">
        <v>6</v>
      </c>
      <c r="B10" s="16" t="s">
        <v>17</v>
      </c>
      <c r="C10" s="13" t="s">
        <v>11</v>
      </c>
      <c r="D10" s="13">
        <v>0</v>
      </c>
      <c r="E10" s="13"/>
      <c r="F10" s="13">
        <v>0</v>
      </c>
      <c r="G10" s="13">
        <v>30</v>
      </c>
      <c r="H10" s="13">
        <v>0</v>
      </c>
      <c r="I10" s="13">
        <v>0</v>
      </c>
      <c r="J10" s="13">
        <v>30</v>
      </c>
      <c r="K10" s="13">
        <v>0</v>
      </c>
    </row>
    <row r="11" spans="1:14">
      <c r="A11" s="11">
        <v>7</v>
      </c>
      <c r="B11" s="12" t="s">
        <v>18</v>
      </c>
      <c r="C11" s="13" t="s">
        <v>11</v>
      </c>
      <c r="D11" s="13">
        <v>0</v>
      </c>
      <c r="E11" s="13"/>
      <c r="F11" s="13">
        <v>0</v>
      </c>
      <c r="G11" s="13">
        <v>2</v>
      </c>
      <c r="H11" s="13">
        <v>0</v>
      </c>
      <c r="I11" s="13">
        <v>0</v>
      </c>
      <c r="J11" s="13">
        <v>2</v>
      </c>
      <c r="K11" s="13">
        <v>0</v>
      </c>
    </row>
    <row r="12" spans="1:14" ht="22.5">
      <c r="A12" s="11">
        <v>8</v>
      </c>
      <c r="B12" s="12" t="s">
        <v>19</v>
      </c>
      <c r="C12" s="13" t="s">
        <v>11</v>
      </c>
      <c r="D12" s="13">
        <v>0</v>
      </c>
      <c r="E12" s="13"/>
      <c r="F12" s="13">
        <v>0</v>
      </c>
      <c r="G12" s="13">
        <v>1</v>
      </c>
      <c r="H12" s="13">
        <v>0</v>
      </c>
      <c r="I12" s="13">
        <v>0</v>
      </c>
      <c r="J12" s="13">
        <v>0</v>
      </c>
      <c r="K12" s="13">
        <v>1</v>
      </c>
    </row>
    <row r="13" spans="1:14" ht="22.5">
      <c r="A13" s="11">
        <v>9</v>
      </c>
      <c r="B13" s="14" t="s">
        <v>20</v>
      </c>
      <c r="C13" s="13" t="s">
        <v>11</v>
      </c>
      <c r="D13" s="13">
        <v>0</v>
      </c>
      <c r="E13" s="13"/>
      <c r="F13" s="13">
        <v>0</v>
      </c>
      <c r="G13" s="13">
        <v>1</v>
      </c>
      <c r="H13" s="13">
        <v>0</v>
      </c>
      <c r="I13" s="13">
        <v>0</v>
      </c>
      <c r="J13" s="13">
        <v>0</v>
      </c>
      <c r="K13" s="13">
        <v>1</v>
      </c>
    </row>
    <row r="14" spans="1:14">
      <c r="A14" s="11">
        <v>10</v>
      </c>
      <c r="B14" s="16" t="s">
        <v>21</v>
      </c>
      <c r="C14" s="13" t="s">
        <v>11</v>
      </c>
      <c r="D14" s="13">
        <v>0</v>
      </c>
      <c r="E14" s="13"/>
      <c r="F14" s="13">
        <v>0</v>
      </c>
      <c r="G14" s="13">
        <v>10</v>
      </c>
      <c r="H14" s="13">
        <v>0</v>
      </c>
      <c r="I14" s="13">
        <v>10</v>
      </c>
      <c r="J14" s="13">
        <v>0</v>
      </c>
      <c r="K14" s="13">
        <v>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 t="s">
        <v>11</v>
      </c>
      <c r="D16" s="13">
        <v>0</v>
      </c>
      <c r="E16" s="13"/>
      <c r="F16" s="13">
        <v>0</v>
      </c>
      <c r="G16" s="13">
        <v>10</v>
      </c>
      <c r="H16" s="13">
        <v>0</v>
      </c>
      <c r="I16" s="13">
        <v>0</v>
      </c>
      <c r="J16" s="13">
        <v>0</v>
      </c>
      <c r="K16" s="13">
        <v>10</v>
      </c>
    </row>
    <row r="17" spans="1:11">
      <c r="A17" s="11">
        <v>12</v>
      </c>
      <c r="B17" s="16" t="s">
        <v>24</v>
      </c>
      <c r="C17" s="13" t="s">
        <v>11</v>
      </c>
      <c r="D17" s="13">
        <v>0</v>
      </c>
      <c r="E17" s="13"/>
      <c r="F17" s="13">
        <v>0</v>
      </c>
      <c r="G17" s="13">
        <v>10</v>
      </c>
      <c r="H17" s="13">
        <v>0</v>
      </c>
      <c r="I17" s="13">
        <v>0</v>
      </c>
      <c r="J17" s="13">
        <v>0</v>
      </c>
      <c r="K17" s="13">
        <v>10</v>
      </c>
    </row>
    <row r="18" spans="1:11">
      <c r="A18" s="11">
        <v>13</v>
      </c>
      <c r="B18" s="16" t="s">
        <v>25</v>
      </c>
      <c r="C18" s="13" t="s">
        <v>11</v>
      </c>
      <c r="D18" s="13">
        <v>0</v>
      </c>
      <c r="E18" s="13"/>
      <c r="F18" s="13">
        <v>0</v>
      </c>
      <c r="G18" s="13">
        <v>0</v>
      </c>
      <c r="H18" s="13">
        <v>0</v>
      </c>
      <c r="I18" s="13">
        <v>0</v>
      </c>
      <c r="J18" s="13">
        <v>0</v>
      </c>
      <c r="K18" s="13"/>
    </row>
    <row r="19" spans="1:11">
      <c r="A19" s="11">
        <v>14</v>
      </c>
      <c r="B19" s="12" t="s">
        <v>26</v>
      </c>
      <c r="C19" s="13" t="s">
        <v>11</v>
      </c>
      <c r="D19" s="13">
        <v>0</v>
      </c>
      <c r="E19" s="13"/>
      <c r="F19" s="13">
        <v>0</v>
      </c>
      <c r="G19" s="13">
        <v>10</v>
      </c>
      <c r="H19" s="13">
        <v>0</v>
      </c>
      <c r="I19" s="13">
        <v>0</v>
      </c>
      <c r="J19" s="13">
        <v>0</v>
      </c>
      <c r="K19" s="13">
        <v>10</v>
      </c>
    </row>
    <row r="20" spans="1:11">
      <c r="A20" s="11">
        <v>15</v>
      </c>
      <c r="B20" s="16" t="s">
        <v>27</v>
      </c>
      <c r="C20" s="13" t="s">
        <v>11</v>
      </c>
      <c r="D20" s="13">
        <v>0</v>
      </c>
      <c r="E20" s="13"/>
      <c r="F20" s="13">
        <v>0</v>
      </c>
      <c r="G20" s="13">
        <v>2</v>
      </c>
      <c r="H20" s="13">
        <v>0</v>
      </c>
      <c r="I20" s="13">
        <v>0</v>
      </c>
      <c r="J20" s="13">
        <v>0</v>
      </c>
      <c r="K20" s="13">
        <v>2</v>
      </c>
    </row>
    <row r="21" spans="1:11" ht="22.5">
      <c r="A21" s="11">
        <v>16</v>
      </c>
      <c r="B21" s="14" t="s">
        <v>28</v>
      </c>
      <c r="C21" s="13" t="s">
        <v>11</v>
      </c>
      <c r="D21" s="13">
        <v>0</v>
      </c>
      <c r="E21" s="13"/>
      <c r="F21" s="13">
        <v>0</v>
      </c>
      <c r="G21" s="13">
        <v>2</v>
      </c>
      <c r="H21" s="13">
        <v>0</v>
      </c>
      <c r="I21" s="13">
        <v>0</v>
      </c>
      <c r="J21" s="13">
        <v>2</v>
      </c>
      <c r="K21" s="13">
        <v>0</v>
      </c>
    </row>
    <row r="22" spans="1:11">
      <c r="A22" s="11">
        <v>17</v>
      </c>
      <c r="B22" s="12" t="s">
        <v>29</v>
      </c>
      <c r="C22" s="13" t="s">
        <v>11</v>
      </c>
      <c r="D22" s="13">
        <v>0</v>
      </c>
      <c r="E22" s="13"/>
      <c r="F22" s="13">
        <v>0</v>
      </c>
      <c r="G22" s="13">
        <v>30</v>
      </c>
      <c r="H22" s="13">
        <v>0</v>
      </c>
      <c r="I22" s="13">
        <v>0</v>
      </c>
      <c r="J22" s="13">
        <v>30</v>
      </c>
      <c r="K22" s="13">
        <v>0</v>
      </c>
    </row>
    <row r="23" spans="1:11">
      <c r="A23" s="11">
        <v>18</v>
      </c>
      <c r="B23" s="12" t="s">
        <v>29</v>
      </c>
      <c r="C23" s="13" t="s">
        <v>11</v>
      </c>
      <c r="D23" s="13">
        <v>0</v>
      </c>
      <c r="E23" s="13"/>
      <c r="F23" s="13">
        <v>0</v>
      </c>
      <c r="G23" s="13">
        <v>0</v>
      </c>
      <c r="H23" s="13">
        <v>0</v>
      </c>
      <c r="I23" s="13">
        <v>0</v>
      </c>
      <c r="J23" s="13"/>
      <c r="K23" s="13">
        <v>0</v>
      </c>
    </row>
    <row r="24" spans="1:11">
      <c r="A24" s="11">
        <v>19</v>
      </c>
      <c r="B24" s="12" t="s">
        <v>30</v>
      </c>
      <c r="C24" s="13" t="s">
        <v>11</v>
      </c>
      <c r="D24" s="13">
        <v>0</v>
      </c>
      <c r="E24" s="13"/>
      <c r="F24" s="13">
        <v>0</v>
      </c>
      <c r="G24" s="13">
        <v>0</v>
      </c>
      <c r="H24" s="13">
        <v>0</v>
      </c>
      <c r="I24" s="13">
        <v>0</v>
      </c>
      <c r="J24" s="13"/>
      <c r="K24" s="13">
        <v>0</v>
      </c>
    </row>
    <row r="25" spans="1:11">
      <c r="A25" s="11">
        <v>20</v>
      </c>
      <c r="B25" s="12" t="s">
        <v>31</v>
      </c>
      <c r="C25" s="13" t="s">
        <v>11</v>
      </c>
      <c r="D25" s="13">
        <v>0</v>
      </c>
      <c r="E25" s="13"/>
      <c r="F25" s="13">
        <v>0</v>
      </c>
      <c r="G25" s="13">
        <v>0</v>
      </c>
      <c r="H25" s="13">
        <v>0</v>
      </c>
      <c r="I25" s="13">
        <v>0</v>
      </c>
      <c r="J25" s="13"/>
      <c r="K25" s="13">
        <v>0</v>
      </c>
    </row>
    <row r="26" spans="1:11" ht="18.75" customHeight="1">
      <c r="A26" s="11">
        <v>21</v>
      </c>
      <c r="B26" s="16" t="s">
        <v>33</v>
      </c>
      <c r="C26" s="13" t="s">
        <v>11</v>
      </c>
      <c r="D26" s="13">
        <v>0</v>
      </c>
      <c r="E26" s="13"/>
      <c r="F26" s="13">
        <v>0</v>
      </c>
      <c r="G26" s="13">
        <v>20</v>
      </c>
      <c r="H26" s="13">
        <v>0</v>
      </c>
      <c r="I26" s="13">
        <v>0</v>
      </c>
      <c r="J26" s="13">
        <v>20</v>
      </c>
      <c r="K26" s="13">
        <v>0</v>
      </c>
    </row>
    <row r="27" spans="1:11">
      <c r="A27" s="11">
        <v>22</v>
      </c>
      <c r="B27" s="16" t="s">
        <v>34</v>
      </c>
      <c r="C27" s="13" t="s">
        <v>11</v>
      </c>
      <c r="D27" s="13">
        <v>0</v>
      </c>
      <c r="E27" s="13"/>
      <c r="F27" s="13">
        <v>0</v>
      </c>
      <c r="G27" s="13">
        <v>0</v>
      </c>
      <c r="H27" s="13">
        <v>0</v>
      </c>
      <c r="I27" s="13">
        <v>0</v>
      </c>
      <c r="J27" s="13"/>
      <c r="K27" s="13">
        <v>0</v>
      </c>
    </row>
    <row r="28" spans="1:11">
      <c r="A28" s="11">
        <v>23</v>
      </c>
      <c r="B28" s="12" t="s">
        <v>35</v>
      </c>
      <c r="C28" s="13" t="s">
        <v>11</v>
      </c>
      <c r="D28" s="13">
        <v>0</v>
      </c>
      <c r="E28" s="13"/>
      <c r="F28" s="13">
        <v>0</v>
      </c>
      <c r="G28" s="13">
        <v>30</v>
      </c>
      <c r="H28" s="13">
        <v>0</v>
      </c>
      <c r="I28" s="13">
        <v>0</v>
      </c>
      <c r="J28" s="13">
        <v>30</v>
      </c>
      <c r="K28" s="13">
        <v>0</v>
      </c>
    </row>
    <row r="29" spans="1:11" ht="45">
      <c r="A29" s="11">
        <v>24</v>
      </c>
      <c r="B29" s="12" t="s">
        <v>36</v>
      </c>
      <c r="C29" s="13" t="s">
        <v>11</v>
      </c>
      <c r="D29" s="13">
        <v>0</v>
      </c>
      <c r="E29" s="13"/>
      <c r="F29" s="13">
        <v>0</v>
      </c>
      <c r="G29" s="13">
        <v>10</v>
      </c>
      <c r="H29" s="13">
        <v>0</v>
      </c>
      <c r="I29" s="13">
        <v>0</v>
      </c>
      <c r="J29" s="13">
        <v>10</v>
      </c>
      <c r="K29" s="13">
        <v>0</v>
      </c>
    </row>
    <row r="30" spans="1:11">
      <c r="A30" s="11">
        <v>25</v>
      </c>
      <c r="B30" s="16" t="s">
        <v>38</v>
      </c>
      <c r="C30" s="13" t="s">
        <v>11</v>
      </c>
      <c r="D30" s="13">
        <v>0</v>
      </c>
      <c r="E30" s="13"/>
      <c r="F30" s="13">
        <v>0</v>
      </c>
      <c r="G30" s="13">
        <v>0</v>
      </c>
      <c r="H30" s="13">
        <v>0</v>
      </c>
      <c r="I30" s="13">
        <v>0</v>
      </c>
      <c r="J30" s="13"/>
      <c r="K30" s="13">
        <v>0</v>
      </c>
    </row>
    <row r="31" spans="1:11">
      <c r="A31" s="11">
        <v>26</v>
      </c>
      <c r="B31" s="16" t="s">
        <v>39</v>
      </c>
      <c r="C31" s="13" t="s">
        <v>11</v>
      </c>
      <c r="D31" s="13">
        <v>0</v>
      </c>
      <c r="E31" s="13"/>
      <c r="F31" s="13">
        <v>0</v>
      </c>
      <c r="G31" s="13">
        <v>6</v>
      </c>
      <c r="H31" s="13">
        <v>0</v>
      </c>
      <c r="I31" s="13">
        <v>0</v>
      </c>
      <c r="J31" s="13">
        <v>6</v>
      </c>
      <c r="K31" s="13">
        <v>0</v>
      </c>
    </row>
    <row r="32" spans="1:11">
      <c r="A32" s="11">
        <v>27</v>
      </c>
      <c r="B32" s="12" t="s">
        <v>40</v>
      </c>
      <c r="C32" s="13" t="s">
        <v>11</v>
      </c>
      <c r="D32" s="13">
        <v>0</v>
      </c>
      <c r="E32" s="13"/>
      <c r="F32" s="13">
        <v>0</v>
      </c>
      <c r="G32" s="13">
        <v>20</v>
      </c>
      <c r="H32" s="13">
        <v>0</v>
      </c>
      <c r="I32" s="13">
        <v>0</v>
      </c>
      <c r="J32" s="13">
        <v>20</v>
      </c>
      <c r="K32" s="13">
        <v>0</v>
      </c>
    </row>
    <row r="33" spans="1:11">
      <c r="A33" s="11">
        <v>28</v>
      </c>
      <c r="B33" s="16" t="s">
        <v>41</v>
      </c>
      <c r="C33" s="13" t="s">
        <v>11</v>
      </c>
      <c r="D33" s="13">
        <v>0</v>
      </c>
      <c r="E33" s="13"/>
      <c r="F33" s="13">
        <v>0</v>
      </c>
      <c r="G33" s="13">
        <v>0</v>
      </c>
      <c r="H33" s="13">
        <v>0</v>
      </c>
      <c r="I33" s="13">
        <v>0</v>
      </c>
      <c r="J33" s="13"/>
      <c r="K33" s="13">
        <v>0</v>
      </c>
    </row>
    <row r="34" spans="1:11">
      <c r="A34" s="11">
        <v>29</v>
      </c>
      <c r="B34" s="16" t="s">
        <v>42</v>
      </c>
      <c r="C34" s="13" t="s">
        <v>11</v>
      </c>
      <c r="D34" s="13">
        <v>0</v>
      </c>
      <c r="E34" s="13"/>
      <c r="F34" s="13">
        <v>0</v>
      </c>
      <c r="G34" s="13">
        <v>10</v>
      </c>
      <c r="H34" s="13">
        <v>0</v>
      </c>
      <c r="I34" s="13">
        <v>0</v>
      </c>
      <c r="J34" s="13">
        <v>10</v>
      </c>
      <c r="K34" s="13">
        <v>0</v>
      </c>
    </row>
    <row r="35" spans="1:11" ht="22.5">
      <c r="A35" s="11">
        <v>30</v>
      </c>
      <c r="B35" s="16" t="s">
        <v>43</v>
      </c>
      <c r="C35" s="13" t="s">
        <v>11</v>
      </c>
      <c r="D35" s="13">
        <v>0</v>
      </c>
      <c r="E35" s="13"/>
      <c r="F35" s="13">
        <v>0</v>
      </c>
      <c r="G35" s="13">
        <v>0</v>
      </c>
      <c r="H35" s="13">
        <v>0</v>
      </c>
      <c r="I35" s="13">
        <v>0</v>
      </c>
      <c r="J35" s="13"/>
      <c r="K35" s="13">
        <v>0</v>
      </c>
    </row>
    <row r="36" spans="1:11">
      <c r="A36" s="11">
        <v>31</v>
      </c>
      <c r="B36" s="16" t="s">
        <v>44</v>
      </c>
      <c r="C36" s="13" t="s">
        <v>11</v>
      </c>
      <c r="D36" s="13">
        <v>0</v>
      </c>
      <c r="E36" s="13"/>
      <c r="F36" s="13">
        <v>0</v>
      </c>
      <c r="G36" s="13">
        <v>10</v>
      </c>
      <c r="H36" s="13">
        <v>0</v>
      </c>
      <c r="I36" s="13">
        <v>0</v>
      </c>
      <c r="J36" s="13">
        <v>10</v>
      </c>
      <c r="K36" s="13">
        <v>0</v>
      </c>
    </row>
    <row r="37" spans="1:11">
      <c r="A37" s="11">
        <v>32</v>
      </c>
      <c r="B37" s="16" t="s">
        <v>45</v>
      </c>
      <c r="C37" s="13" t="s">
        <v>11</v>
      </c>
      <c r="D37" s="13">
        <v>0</v>
      </c>
      <c r="E37" s="13"/>
      <c r="F37" s="13">
        <v>0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</row>
    <row r="38" spans="1:11">
      <c r="A38" s="11">
        <v>33</v>
      </c>
      <c r="B38" s="16" t="s">
        <v>46</v>
      </c>
      <c r="C38" s="13" t="s">
        <v>11</v>
      </c>
      <c r="D38" s="13">
        <v>0</v>
      </c>
      <c r="E38" s="13"/>
      <c r="F38" s="13">
        <v>0</v>
      </c>
      <c r="G38" s="13">
        <v>20</v>
      </c>
      <c r="H38" s="13">
        <v>0</v>
      </c>
      <c r="I38" s="13">
        <v>0</v>
      </c>
      <c r="J38" s="13">
        <v>20</v>
      </c>
      <c r="K38" s="13">
        <v>0</v>
      </c>
    </row>
    <row r="39" spans="1:11">
      <c r="A39" s="11">
        <v>34</v>
      </c>
      <c r="B39" s="16" t="s">
        <v>47</v>
      </c>
      <c r="C39" s="13" t="s">
        <v>11</v>
      </c>
      <c r="D39" s="13">
        <v>0</v>
      </c>
      <c r="E39" s="13"/>
      <c r="F39" s="13">
        <v>0</v>
      </c>
      <c r="G39" s="13">
        <v>20</v>
      </c>
      <c r="H39" s="13">
        <v>0</v>
      </c>
      <c r="I39" s="13">
        <v>0</v>
      </c>
      <c r="J39" s="13">
        <v>20</v>
      </c>
      <c r="K39" s="13">
        <v>0</v>
      </c>
    </row>
    <row r="40" spans="1:11">
      <c r="A40" s="11">
        <v>35</v>
      </c>
      <c r="B40" s="12" t="s">
        <v>48</v>
      </c>
      <c r="C40" s="13" t="s">
        <v>11</v>
      </c>
      <c r="D40" s="13">
        <v>0</v>
      </c>
      <c r="E40" s="13"/>
      <c r="F40" s="13">
        <v>0</v>
      </c>
      <c r="G40" s="13">
        <v>10</v>
      </c>
      <c r="H40" s="13">
        <v>0</v>
      </c>
      <c r="I40" s="13">
        <v>0</v>
      </c>
      <c r="J40" s="13">
        <v>10</v>
      </c>
      <c r="K40" s="13">
        <v>0</v>
      </c>
    </row>
    <row r="41" spans="1:11">
      <c r="A41" s="11">
        <v>36</v>
      </c>
      <c r="B41" s="16" t="s">
        <v>50</v>
      </c>
      <c r="C41" s="13" t="s">
        <v>11</v>
      </c>
      <c r="D41" s="13">
        <v>0</v>
      </c>
      <c r="E41" s="13"/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</row>
    <row r="42" spans="1:11">
      <c r="A42" s="11">
        <v>37</v>
      </c>
      <c r="B42" s="16" t="s">
        <v>51</v>
      </c>
      <c r="C42" s="13" t="s">
        <v>11</v>
      </c>
      <c r="D42" s="13">
        <v>0</v>
      </c>
      <c r="E42" s="13"/>
      <c r="F42" s="13">
        <v>0</v>
      </c>
      <c r="G42" s="13">
        <v>0</v>
      </c>
      <c r="H42" s="13">
        <v>0</v>
      </c>
      <c r="I42" s="13">
        <v>0</v>
      </c>
      <c r="J42" s="13">
        <v>0</v>
      </c>
      <c r="K42" s="13">
        <v>0</v>
      </c>
    </row>
    <row r="43" spans="1:11">
      <c r="A43" s="11">
        <v>38</v>
      </c>
      <c r="B43" s="16" t="s">
        <v>52</v>
      </c>
      <c r="C43" s="13" t="s">
        <v>11</v>
      </c>
      <c r="D43" s="13">
        <v>0</v>
      </c>
      <c r="E43" s="13"/>
      <c r="F43" s="13">
        <v>0</v>
      </c>
      <c r="G43" s="13">
        <v>0</v>
      </c>
      <c r="H43" s="13">
        <v>0</v>
      </c>
      <c r="I43" s="13">
        <v>0</v>
      </c>
      <c r="J43" s="13">
        <v>0</v>
      </c>
      <c r="K43" s="13">
        <v>0</v>
      </c>
    </row>
    <row r="44" spans="1:11">
      <c r="A44" s="11">
        <v>39</v>
      </c>
      <c r="B44" s="12" t="s">
        <v>53</v>
      </c>
      <c r="C44" s="13" t="s">
        <v>11</v>
      </c>
      <c r="D44" s="13">
        <v>0</v>
      </c>
      <c r="E44" s="13"/>
      <c r="F44" s="13">
        <v>0</v>
      </c>
      <c r="G44" s="13">
        <v>0</v>
      </c>
      <c r="H44" s="13">
        <v>0</v>
      </c>
      <c r="I44" s="13">
        <v>0</v>
      </c>
      <c r="J44" s="13">
        <v>0</v>
      </c>
      <c r="K44" s="13">
        <v>0</v>
      </c>
    </row>
    <row r="45" spans="1:11">
      <c r="A45" s="11">
        <v>41</v>
      </c>
      <c r="B45" s="16" t="s">
        <v>54</v>
      </c>
      <c r="C45" s="13" t="s">
        <v>11</v>
      </c>
      <c r="D45" s="13">
        <v>0</v>
      </c>
      <c r="E45" s="13"/>
      <c r="F45" s="13">
        <v>0</v>
      </c>
      <c r="G45" s="13">
        <v>0</v>
      </c>
      <c r="H45" s="13">
        <v>0</v>
      </c>
      <c r="I45" s="13">
        <v>0</v>
      </c>
      <c r="J45" s="13">
        <v>0</v>
      </c>
      <c r="K45" s="13">
        <v>0</v>
      </c>
    </row>
    <row r="46" spans="1:11">
      <c r="A46" s="11">
        <v>42</v>
      </c>
      <c r="B46" s="12" t="s">
        <v>55</v>
      </c>
      <c r="C46" s="13" t="s">
        <v>11</v>
      </c>
      <c r="D46" s="13">
        <v>0</v>
      </c>
      <c r="E46" s="13"/>
      <c r="F46" s="13">
        <v>0</v>
      </c>
      <c r="G46" s="13">
        <v>10</v>
      </c>
      <c r="H46" s="13">
        <v>0</v>
      </c>
      <c r="I46" s="13">
        <v>0</v>
      </c>
      <c r="J46" s="13">
        <v>10</v>
      </c>
      <c r="K46" s="13">
        <v>0</v>
      </c>
    </row>
    <row r="47" spans="1:11">
      <c r="A47" s="11">
        <v>43</v>
      </c>
      <c r="B47" s="16" t="s">
        <v>56</v>
      </c>
      <c r="C47" s="13" t="s">
        <v>11</v>
      </c>
      <c r="D47" s="13">
        <v>0</v>
      </c>
      <c r="E47" s="13"/>
      <c r="F47" s="13">
        <v>0</v>
      </c>
      <c r="G47" s="13">
        <v>30</v>
      </c>
      <c r="H47" s="13">
        <v>0</v>
      </c>
      <c r="I47" s="13">
        <v>0</v>
      </c>
      <c r="J47" s="13">
        <v>30</v>
      </c>
      <c r="K47" s="13">
        <v>0</v>
      </c>
    </row>
    <row r="48" spans="1:11">
      <c r="A48" s="11">
        <v>44</v>
      </c>
      <c r="B48" s="16" t="s">
        <v>57</v>
      </c>
      <c r="C48" s="13" t="s">
        <v>11</v>
      </c>
      <c r="D48" s="13">
        <v>0</v>
      </c>
      <c r="E48" s="13"/>
      <c r="F48" s="13">
        <v>0</v>
      </c>
      <c r="G48" s="13">
        <v>10</v>
      </c>
      <c r="H48" s="13">
        <v>0</v>
      </c>
      <c r="I48" s="13">
        <v>0</v>
      </c>
      <c r="J48" s="13">
        <v>10</v>
      </c>
      <c r="K48" s="13">
        <v>0</v>
      </c>
    </row>
    <row r="49" spans="1:11">
      <c r="A49" s="11">
        <v>45</v>
      </c>
      <c r="B49" s="12" t="s">
        <v>58</v>
      </c>
      <c r="C49" s="13" t="s">
        <v>11</v>
      </c>
      <c r="D49" s="13">
        <v>0</v>
      </c>
      <c r="E49" s="13"/>
      <c r="F49" s="13">
        <v>0</v>
      </c>
      <c r="G49" s="13">
        <v>10</v>
      </c>
      <c r="H49" s="13">
        <v>0</v>
      </c>
      <c r="I49" s="13">
        <v>0</v>
      </c>
      <c r="J49" s="13">
        <v>10</v>
      </c>
      <c r="K49" s="13">
        <v>0</v>
      </c>
    </row>
    <row r="50" spans="1:11">
      <c r="A50" s="11">
        <v>46</v>
      </c>
      <c r="B50" s="12" t="s">
        <v>59</v>
      </c>
      <c r="C50" s="13" t="s">
        <v>11</v>
      </c>
      <c r="D50" s="13">
        <v>0</v>
      </c>
      <c r="E50" s="13"/>
      <c r="F50" s="13">
        <v>0</v>
      </c>
      <c r="G50" s="13">
        <v>0</v>
      </c>
      <c r="H50" s="13">
        <v>0</v>
      </c>
      <c r="I50" s="13">
        <v>0</v>
      </c>
      <c r="J50" s="13">
        <v>0</v>
      </c>
      <c r="K50" s="13">
        <v>0</v>
      </c>
    </row>
    <row r="51" spans="1:11">
      <c r="A51" s="11">
        <v>47</v>
      </c>
      <c r="B51" s="12" t="s">
        <v>60</v>
      </c>
      <c r="C51" s="13" t="s">
        <v>11</v>
      </c>
      <c r="D51" s="13">
        <v>0</v>
      </c>
      <c r="E51" s="13"/>
      <c r="F51" s="13">
        <v>0</v>
      </c>
      <c r="G51" s="13">
        <v>0</v>
      </c>
      <c r="H51" s="13">
        <v>0</v>
      </c>
      <c r="I51" s="13">
        <v>0</v>
      </c>
      <c r="J51" s="13">
        <v>0</v>
      </c>
      <c r="K51" s="13">
        <v>0</v>
      </c>
    </row>
    <row r="52" spans="1:11">
      <c r="A52" s="11">
        <v>48</v>
      </c>
      <c r="B52" s="12" t="s">
        <v>61</v>
      </c>
      <c r="C52" s="13" t="s">
        <v>11</v>
      </c>
      <c r="D52" s="13">
        <v>0</v>
      </c>
      <c r="E52" s="13"/>
      <c r="F52" s="13">
        <v>0</v>
      </c>
      <c r="G52" s="13">
        <v>0</v>
      </c>
      <c r="H52" s="13">
        <v>0</v>
      </c>
      <c r="I52" s="13">
        <v>0</v>
      </c>
      <c r="J52" s="13">
        <v>0</v>
      </c>
      <c r="K52" s="13">
        <v>0</v>
      </c>
    </row>
    <row r="53" spans="1:11">
      <c r="A53" s="11">
        <v>49</v>
      </c>
      <c r="B53" s="12" t="s">
        <v>62</v>
      </c>
      <c r="C53" s="13" t="s">
        <v>11</v>
      </c>
      <c r="D53" s="13">
        <v>0</v>
      </c>
      <c r="E53" s="13"/>
      <c r="F53" s="13">
        <v>0</v>
      </c>
      <c r="G53" s="13">
        <v>0</v>
      </c>
      <c r="H53" s="13">
        <v>0</v>
      </c>
      <c r="I53" s="13">
        <v>0</v>
      </c>
      <c r="J53" s="13">
        <v>0</v>
      </c>
      <c r="K53" s="13">
        <v>0</v>
      </c>
    </row>
    <row r="54" spans="1:11">
      <c r="A54" s="11">
        <v>50</v>
      </c>
      <c r="B54" s="16" t="s">
        <v>63</v>
      </c>
      <c r="C54" s="13" t="s">
        <v>11</v>
      </c>
      <c r="D54" s="13">
        <v>0</v>
      </c>
      <c r="E54" s="13"/>
      <c r="F54" s="13">
        <v>0</v>
      </c>
      <c r="G54" s="13">
        <v>0</v>
      </c>
      <c r="H54" s="13">
        <v>0</v>
      </c>
      <c r="I54" s="13">
        <v>0</v>
      </c>
      <c r="J54" s="13">
        <v>0</v>
      </c>
      <c r="K54" s="13">
        <v>0</v>
      </c>
    </row>
    <row r="55" spans="1:11">
      <c r="A55" s="11">
        <v>51</v>
      </c>
      <c r="B55" s="12" t="s">
        <v>64</v>
      </c>
      <c r="C55" s="13" t="s">
        <v>11</v>
      </c>
      <c r="D55" s="13">
        <v>0</v>
      </c>
      <c r="E55" s="13"/>
      <c r="F55" s="13">
        <v>0</v>
      </c>
      <c r="G55" s="13">
        <v>30</v>
      </c>
      <c r="H55" s="13">
        <v>0</v>
      </c>
      <c r="I55" s="13">
        <v>0</v>
      </c>
      <c r="J55" s="13">
        <v>30</v>
      </c>
      <c r="K55" s="13">
        <v>0</v>
      </c>
    </row>
    <row r="56" spans="1:11">
      <c r="A56" s="11">
        <v>52</v>
      </c>
      <c r="B56" s="16" t="s">
        <v>65</v>
      </c>
      <c r="C56" s="13" t="s">
        <v>11</v>
      </c>
      <c r="D56" s="13">
        <v>0</v>
      </c>
      <c r="E56" s="13"/>
      <c r="F56" s="13">
        <v>0</v>
      </c>
      <c r="G56" s="13">
        <v>0</v>
      </c>
      <c r="H56" s="13">
        <v>0</v>
      </c>
      <c r="I56" s="13">
        <v>0</v>
      </c>
      <c r="J56" s="13">
        <v>0</v>
      </c>
      <c r="K56" s="13">
        <v>0</v>
      </c>
    </row>
    <row r="57" spans="1:11">
      <c r="A57" s="11">
        <v>53</v>
      </c>
      <c r="B57" s="12" t="s">
        <v>66</v>
      </c>
      <c r="C57" s="13" t="s">
        <v>11</v>
      </c>
      <c r="D57" s="13">
        <v>0</v>
      </c>
      <c r="E57" s="13"/>
      <c r="F57" s="13">
        <v>0</v>
      </c>
      <c r="G57" s="13">
        <v>30</v>
      </c>
      <c r="H57" s="13">
        <v>0</v>
      </c>
      <c r="I57" s="13">
        <v>0</v>
      </c>
      <c r="J57" s="13">
        <v>30</v>
      </c>
      <c r="K57" s="13">
        <v>0</v>
      </c>
    </row>
    <row r="58" spans="1:11" ht="12.75" customHeight="1">
      <c r="A58" s="11">
        <v>54</v>
      </c>
      <c r="B58" s="19" t="s">
        <v>68</v>
      </c>
      <c r="C58" s="13" t="s">
        <v>11</v>
      </c>
      <c r="D58" s="13">
        <v>0</v>
      </c>
      <c r="E58" s="13"/>
      <c r="F58" s="13">
        <v>0</v>
      </c>
      <c r="G58" s="13">
        <v>0</v>
      </c>
      <c r="H58" s="13">
        <v>0</v>
      </c>
      <c r="I58" s="13">
        <v>0</v>
      </c>
      <c r="J58" s="13">
        <v>0</v>
      </c>
      <c r="K58" s="13">
        <v>0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 t="s">
        <v>11</v>
      </c>
      <c r="D60" s="13">
        <v>0</v>
      </c>
      <c r="E60" s="13"/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</row>
    <row r="61" spans="1:11">
      <c r="A61" s="11">
        <v>56</v>
      </c>
      <c r="B61" s="12" t="s">
        <v>72</v>
      </c>
      <c r="C61" s="13" t="s">
        <v>11</v>
      </c>
      <c r="D61" s="13">
        <v>0</v>
      </c>
      <c r="E61" s="13"/>
      <c r="F61" s="13">
        <v>0</v>
      </c>
      <c r="G61" s="13">
        <v>0</v>
      </c>
      <c r="H61" s="13">
        <v>0</v>
      </c>
      <c r="I61" s="13">
        <v>0</v>
      </c>
      <c r="J61" s="13">
        <v>0</v>
      </c>
      <c r="K61" s="13">
        <v>0</v>
      </c>
    </row>
    <row r="62" spans="1:11">
      <c r="A62" s="11">
        <v>57</v>
      </c>
      <c r="B62" s="12" t="s">
        <v>73</v>
      </c>
      <c r="C62" s="13" t="s">
        <v>11</v>
      </c>
      <c r="D62" s="13">
        <v>0</v>
      </c>
      <c r="E62" s="13"/>
      <c r="F62" s="13">
        <v>0</v>
      </c>
      <c r="G62" s="13">
        <v>30</v>
      </c>
      <c r="H62" s="13">
        <v>0</v>
      </c>
      <c r="I62" s="13">
        <v>30</v>
      </c>
      <c r="J62" s="13">
        <v>0</v>
      </c>
      <c r="K62" s="13">
        <v>0</v>
      </c>
    </row>
    <row r="63" spans="1:11" ht="22.5">
      <c r="A63" s="11">
        <v>58</v>
      </c>
      <c r="B63" s="12" t="s">
        <v>74</v>
      </c>
      <c r="C63" s="13" t="s">
        <v>11</v>
      </c>
      <c r="D63" s="13">
        <v>0</v>
      </c>
      <c r="E63" s="13"/>
      <c r="F63" s="13">
        <v>0</v>
      </c>
      <c r="G63" s="13">
        <v>0</v>
      </c>
      <c r="H63" s="13">
        <v>0</v>
      </c>
      <c r="I63" s="13">
        <v>0</v>
      </c>
      <c r="J63" s="13">
        <v>0</v>
      </c>
      <c r="K63" s="13">
        <v>0</v>
      </c>
    </row>
    <row r="64" spans="1:11">
      <c r="A64" s="11">
        <v>59</v>
      </c>
      <c r="B64" s="12" t="s">
        <v>75</v>
      </c>
      <c r="C64" s="13" t="s">
        <v>11</v>
      </c>
      <c r="D64" s="13">
        <v>0</v>
      </c>
      <c r="E64" s="13"/>
      <c r="F64" s="13">
        <v>0</v>
      </c>
      <c r="G64" s="13">
        <v>0</v>
      </c>
      <c r="H64" s="13">
        <v>0</v>
      </c>
      <c r="I64" s="13">
        <v>0</v>
      </c>
      <c r="J64" s="13">
        <v>0</v>
      </c>
      <c r="K64" s="13">
        <v>0</v>
      </c>
    </row>
    <row r="65" spans="1:11" ht="22.5">
      <c r="A65" s="11">
        <v>60</v>
      </c>
      <c r="B65" s="12" t="s">
        <v>76</v>
      </c>
      <c r="C65" s="13" t="s">
        <v>11</v>
      </c>
      <c r="D65" s="13">
        <v>0</v>
      </c>
      <c r="E65" s="13"/>
      <c r="F65" s="13">
        <v>0</v>
      </c>
      <c r="G65" s="13">
        <v>0</v>
      </c>
      <c r="H65" s="13">
        <v>0</v>
      </c>
      <c r="I65" s="13">
        <v>0</v>
      </c>
      <c r="J65" s="13">
        <v>0</v>
      </c>
      <c r="K65" s="13">
        <v>0</v>
      </c>
    </row>
    <row r="66" spans="1:11">
      <c r="A66" s="11">
        <v>61</v>
      </c>
      <c r="B66" s="12" t="s">
        <v>77</v>
      </c>
      <c r="C66" s="13" t="s">
        <v>11</v>
      </c>
      <c r="D66" s="13">
        <v>0</v>
      </c>
      <c r="E66" s="13"/>
      <c r="F66" s="13">
        <v>0</v>
      </c>
      <c r="G66" s="13">
        <v>20</v>
      </c>
      <c r="H66" s="13">
        <v>0</v>
      </c>
      <c r="I66" s="13">
        <v>0</v>
      </c>
      <c r="J66" s="13">
        <v>0</v>
      </c>
      <c r="K66" s="13">
        <v>20</v>
      </c>
    </row>
    <row r="67" spans="1:11">
      <c r="A67" s="11">
        <v>62</v>
      </c>
      <c r="B67" s="12" t="s">
        <v>78</v>
      </c>
      <c r="C67" s="13" t="s">
        <v>11</v>
      </c>
      <c r="D67" s="13">
        <v>0</v>
      </c>
      <c r="E67" s="13"/>
      <c r="F67" s="13">
        <v>0</v>
      </c>
      <c r="G67" s="13">
        <v>10</v>
      </c>
      <c r="H67" s="13">
        <v>0</v>
      </c>
      <c r="I67" s="13">
        <v>10</v>
      </c>
      <c r="J67" s="13">
        <v>0</v>
      </c>
      <c r="K67" s="13"/>
    </row>
    <row r="68" spans="1:11">
      <c r="A68" s="11">
        <v>63</v>
      </c>
      <c r="B68" s="12" t="s">
        <v>79</v>
      </c>
      <c r="C68" s="13" t="s">
        <v>11</v>
      </c>
      <c r="D68" s="13">
        <v>0</v>
      </c>
      <c r="E68" s="13"/>
      <c r="F68" s="13">
        <v>0</v>
      </c>
      <c r="G68" s="13">
        <v>1</v>
      </c>
      <c r="H68" s="13">
        <v>0</v>
      </c>
      <c r="I68" s="13">
        <v>0</v>
      </c>
      <c r="J68" s="13">
        <v>0</v>
      </c>
      <c r="K68" s="13">
        <v>1</v>
      </c>
    </row>
    <row r="69" spans="1:11">
      <c r="A69" s="11">
        <v>64</v>
      </c>
      <c r="B69" s="12" t="s">
        <v>80</v>
      </c>
      <c r="C69" s="13" t="s">
        <v>11</v>
      </c>
      <c r="D69" s="13">
        <v>0</v>
      </c>
      <c r="E69" s="13"/>
      <c r="F69" s="13">
        <v>0</v>
      </c>
      <c r="G69" s="13">
        <v>0</v>
      </c>
      <c r="H69" s="13">
        <v>0</v>
      </c>
      <c r="I69" s="13">
        <v>0</v>
      </c>
      <c r="J69" s="13">
        <v>0</v>
      </c>
      <c r="K69" s="13">
        <v>0</v>
      </c>
    </row>
    <row r="70" spans="1:11">
      <c r="A70" s="11">
        <v>65</v>
      </c>
      <c r="B70" s="12" t="s">
        <v>81</v>
      </c>
      <c r="C70" s="13" t="s">
        <v>11</v>
      </c>
      <c r="D70" s="13">
        <v>0</v>
      </c>
      <c r="E70" s="13"/>
      <c r="F70" s="13">
        <v>0</v>
      </c>
      <c r="G70" s="13">
        <v>0</v>
      </c>
      <c r="H70" s="13">
        <v>0</v>
      </c>
      <c r="I70" s="13">
        <v>0</v>
      </c>
      <c r="J70" s="13">
        <v>0</v>
      </c>
      <c r="K70" s="13">
        <v>0</v>
      </c>
    </row>
    <row r="71" spans="1:11">
      <c r="A71" s="11">
        <v>66</v>
      </c>
      <c r="B71" s="12" t="s">
        <v>82</v>
      </c>
      <c r="C71" s="13" t="s">
        <v>11</v>
      </c>
      <c r="D71" s="13">
        <v>0</v>
      </c>
      <c r="E71" s="13"/>
      <c r="F71" s="13">
        <v>0</v>
      </c>
      <c r="G71" s="13">
        <v>10</v>
      </c>
      <c r="H71" s="13">
        <v>0</v>
      </c>
      <c r="I71" s="13">
        <v>10</v>
      </c>
      <c r="J71" s="13">
        <v>0</v>
      </c>
      <c r="K71" s="13">
        <v>0</v>
      </c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 t="s">
        <v>11</v>
      </c>
      <c r="D73" s="13">
        <v>0</v>
      </c>
      <c r="E73" s="13"/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</row>
    <row r="74" spans="1:11">
      <c r="A74" s="11">
        <v>68</v>
      </c>
      <c r="B74" s="12" t="s">
        <v>85</v>
      </c>
      <c r="C74" s="13" t="s">
        <v>11</v>
      </c>
      <c r="D74" s="13">
        <v>0</v>
      </c>
      <c r="E74" s="13"/>
      <c r="F74" s="13">
        <v>0</v>
      </c>
      <c r="G74" s="13">
        <v>0</v>
      </c>
      <c r="H74" s="13">
        <v>0</v>
      </c>
      <c r="I74" s="13">
        <v>0</v>
      </c>
      <c r="J74" s="13">
        <v>0</v>
      </c>
      <c r="K74" s="13">
        <v>0</v>
      </c>
    </row>
    <row r="75" spans="1:11">
      <c r="A75" s="11">
        <v>69</v>
      </c>
      <c r="B75" s="12" t="s">
        <v>86</v>
      </c>
      <c r="C75" s="13" t="s">
        <v>11</v>
      </c>
      <c r="D75" s="13">
        <v>0</v>
      </c>
      <c r="E75" s="13"/>
      <c r="F75" s="13">
        <v>0</v>
      </c>
      <c r="G75" s="13">
        <v>0</v>
      </c>
      <c r="H75" s="13">
        <v>0</v>
      </c>
      <c r="I75" s="13">
        <v>0</v>
      </c>
      <c r="J75" s="13">
        <v>0</v>
      </c>
      <c r="K75" s="13">
        <v>0</v>
      </c>
    </row>
    <row r="76" spans="1:11">
      <c r="A76" s="11">
        <v>70</v>
      </c>
      <c r="B76" s="12" t="s">
        <v>87</v>
      </c>
      <c r="C76" s="13" t="s">
        <v>11</v>
      </c>
      <c r="D76" s="13">
        <v>0</v>
      </c>
      <c r="E76" s="13"/>
      <c r="F76" s="13">
        <v>0</v>
      </c>
      <c r="G76" s="13">
        <v>0</v>
      </c>
      <c r="H76" s="13">
        <v>0</v>
      </c>
      <c r="I76" s="13">
        <v>0</v>
      </c>
      <c r="J76" s="13">
        <v>0</v>
      </c>
      <c r="K76" s="13">
        <v>0</v>
      </c>
    </row>
    <row r="77" spans="1:11">
      <c r="A77" s="11">
        <v>71</v>
      </c>
      <c r="B77" s="12" t="s">
        <v>88</v>
      </c>
      <c r="C77" s="13" t="s">
        <v>11</v>
      </c>
      <c r="D77" s="13">
        <v>0</v>
      </c>
      <c r="E77" s="13"/>
      <c r="F77" s="13">
        <v>0</v>
      </c>
      <c r="G77" s="13">
        <v>0</v>
      </c>
      <c r="H77" s="13">
        <v>0</v>
      </c>
      <c r="I77" s="13">
        <v>0</v>
      </c>
      <c r="J77" s="13">
        <v>0</v>
      </c>
      <c r="K77" s="13">
        <v>0</v>
      </c>
    </row>
    <row r="78" spans="1:11">
      <c r="A78" s="11">
        <v>72</v>
      </c>
      <c r="B78" s="12" t="s">
        <v>89</v>
      </c>
      <c r="C78" s="13" t="s">
        <v>11</v>
      </c>
      <c r="D78" s="13">
        <v>0</v>
      </c>
      <c r="E78" s="13"/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</row>
    <row r="79" spans="1:11">
      <c r="A79" s="11">
        <v>73</v>
      </c>
      <c r="B79" s="12" t="s">
        <v>90</v>
      </c>
      <c r="C79" s="13" t="s">
        <v>11</v>
      </c>
      <c r="D79" s="13">
        <v>0</v>
      </c>
      <c r="E79" s="13"/>
      <c r="F79" s="13">
        <v>0</v>
      </c>
      <c r="G79" s="13">
        <v>0</v>
      </c>
      <c r="H79" s="13">
        <v>0</v>
      </c>
      <c r="I79" s="13">
        <v>0</v>
      </c>
      <c r="J79" s="13">
        <v>0</v>
      </c>
      <c r="K79" s="13">
        <v>0</v>
      </c>
    </row>
    <row r="80" spans="1:11">
      <c r="A80" s="11">
        <v>74</v>
      </c>
      <c r="B80" s="12" t="s">
        <v>91</v>
      </c>
      <c r="C80" s="13" t="s">
        <v>11</v>
      </c>
      <c r="D80" s="13">
        <v>0</v>
      </c>
      <c r="E80" s="13"/>
      <c r="F80" s="13">
        <v>0</v>
      </c>
      <c r="G80" s="13">
        <v>0</v>
      </c>
      <c r="H80" s="13">
        <v>0</v>
      </c>
      <c r="I80" s="13">
        <v>0</v>
      </c>
      <c r="J80" s="13">
        <v>0</v>
      </c>
      <c r="K80" s="13">
        <v>0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 t="s">
        <v>11</v>
      </c>
      <c r="D82" s="13">
        <v>0</v>
      </c>
      <c r="E82" s="13"/>
      <c r="F82" s="13">
        <v>0</v>
      </c>
      <c r="G82" s="13">
        <v>2</v>
      </c>
      <c r="H82" s="13">
        <v>0</v>
      </c>
      <c r="I82" s="13">
        <v>2</v>
      </c>
      <c r="J82" s="13">
        <v>0</v>
      </c>
      <c r="K82" s="13">
        <v>0</v>
      </c>
    </row>
    <row r="83" spans="1:11" ht="22.5">
      <c r="A83" s="21">
        <v>76</v>
      </c>
      <c r="B83" s="12" t="s">
        <v>94</v>
      </c>
      <c r="C83" s="13" t="s">
        <v>180</v>
      </c>
      <c r="D83" s="13">
        <v>0</v>
      </c>
      <c r="E83" s="13"/>
      <c r="F83" s="13">
        <v>0</v>
      </c>
      <c r="G83" s="13">
        <v>2</v>
      </c>
      <c r="H83" s="13">
        <v>0</v>
      </c>
      <c r="I83" s="13">
        <v>2</v>
      </c>
      <c r="J83" s="13">
        <v>0</v>
      </c>
      <c r="K83" s="13">
        <v>0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72" t="s">
        <v>11</v>
      </c>
      <c r="D85" s="72">
        <v>1</v>
      </c>
      <c r="E85" s="72"/>
      <c r="F85" s="72">
        <v>100</v>
      </c>
      <c r="G85" s="72">
        <v>0</v>
      </c>
      <c r="H85" s="13">
        <v>0</v>
      </c>
      <c r="I85" s="13">
        <v>0</v>
      </c>
      <c r="J85" s="13">
        <v>0</v>
      </c>
      <c r="K85" s="13">
        <v>0</v>
      </c>
    </row>
    <row r="86" spans="1:11">
      <c r="A86" s="11">
        <v>78</v>
      </c>
      <c r="B86" s="14" t="s">
        <v>97</v>
      </c>
      <c r="C86" s="72" t="s">
        <v>11</v>
      </c>
      <c r="D86" s="72">
        <v>0</v>
      </c>
      <c r="E86" s="72"/>
      <c r="F86" s="72">
        <v>0</v>
      </c>
      <c r="G86" s="72">
        <v>26</v>
      </c>
      <c r="H86" s="13">
        <v>0</v>
      </c>
      <c r="I86" s="72">
        <v>26</v>
      </c>
      <c r="J86" s="72"/>
      <c r="K86" s="13">
        <v>0</v>
      </c>
    </row>
    <row r="87" spans="1:11" ht="22.5">
      <c r="A87" s="11">
        <v>79</v>
      </c>
      <c r="B87" s="14" t="s">
        <v>98</v>
      </c>
      <c r="C87" s="72" t="s">
        <v>11</v>
      </c>
      <c r="D87" s="72">
        <v>0</v>
      </c>
      <c r="E87" s="72"/>
      <c r="F87" s="72">
        <v>0</v>
      </c>
      <c r="G87" s="72">
        <v>1</v>
      </c>
      <c r="H87" s="13">
        <v>0</v>
      </c>
      <c r="I87" s="13">
        <v>0</v>
      </c>
      <c r="J87" s="72">
        <v>1</v>
      </c>
      <c r="K87" s="13">
        <v>0</v>
      </c>
    </row>
    <row r="88" spans="1:11">
      <c r="A88" s="11">
        <v>80</v>
      </c>
      <c r="B88" s="14" t="s">
        <v>99</v>
      </c>
      <c r="C88" s="72" t="s">
        <v>11</v>
      </c>
      <c r="D88" s="72">
        <v>0</v>
      </c>
      <c r="E88" s="72"/>
      <c r="F88" s="72">
        <v>0</v>
      </c>
      <c r="G88" s="72">
        <v>1</v>
      </c>
      <c r="H88" s="13">
        <v>0</v>
      </c>
      <c r="I88" s="13">
        <v>0</v>
      </c>
      <c r="J88" s="72">
        <v>1</v>
      </c>
      <c r="K88" s="13">
        <v>0</v>
      </c>
    </row>
    <row r="89" spans="1:11" ht="22.5">
      <c r="A89" s="11">
        <v>81</v>
      </c>
      <c r="B89" s="14" t="s">
        <v>100</v>
      </c>
      <c r="C89" s="72" t="s">
        <v>11</v>
      </c>
      <c r="D89" s="72">
        <v>1</v>
      </c>
      <c r="E89" s="72"/>
      <c r="F89" s="72">
        <v>100</v>
      </c>
      <c r="G89" s="72">
        <v>0</v>
      </c>
      <c r="H89" s="13">
        <v>0</v>
      </c>
      <c r="I89" s="13">
        <v>0</v>
      </c>
      <c r="J89" s="13">
        <v>0</v>
      </c>
      <c r="K89" s="13">
        <v>0</v>
      </c>
    </row>
    <row r="90" spans="1:11">
      <c r="A90" s="11">
        <v>82</v>
      </c>
      <c r="B90" s="14" t="s">
        <v>101</v>
      </c>
      <c r="C90" s="72" t="s">
        <v>11</v>
      </c>
      <c r="D90" s="72">
        <v>1</v>
      </c>
      <c r="E90" s="72"/>
      <c r="F90" s="72">
        <v>100</v>
      </c>
      <c r="G90" s="72">
        <v>0</v>
      </c>
      <c r="H90" s="13">
        <v>0</v>
      </c>
      <c r="I90" s="13">
        <v>0</v>
      </c>
      <c r="J90" s="13">
        <v>0</v>
      </c>
      <c r="K90" s="13">
        <v>0</v>
      </c>
    </row>
    <row r="91" spans="1:11" ht="22.5">
      <c r="A91" s="11">
        <v>83</v>
      </c>
      <c r="B91" s="14" t="s">
        <v>102</v>
      </c>
      <c r="C91" s="72" t="s">
        <v>11</v>
      </c>
      <c r="D91" s="72">
        <v>0</v>
      </c>
      <c r="E91" s="72"/>
      <c r="F91" s="72">
        <v>0</v>
      </c>
      <c r="G91" s="72">
        <v>1</v>
      </c>
      <c r="H91" s="13">
        <v>0</v>
      </c>
      <c r="I91" s="72">
        <v>1</v>
      </c>
      <c r="J91" s="13">
        <v>0</v>
      </c>
      <c r="K91" s="13">
        <v>0</v>
      </c>
    </row>
    <row r="92" spans="1:11" ht="22.5">
      <c r="A92" s="11">
        <v>84</v>
      </c>
      <c r="B92" s="14" t="s">
        <v>103</v>
      </c>
      <c r="C92" s="72" t="s">
        <v>11</v>
      </c>
      <c r="D92" s="72">
        <v>1</v>
      </c>
      <c r="E92" s="72"/>
      <c r="F92" s="72">
        <v>100</v>
      </c>
      <c r="G92" s="72">
        <v>0</v>
      </c>
      <c r="H92" s="13">
        <v>0</v>
      </c>
      <c r="I92" s="13">
        <v>0</v>
      </c>
      <c r="J92" s="13">
        <v>0</v>
      </c>
      <c r="K92" s="13">
        <v>0</v>
      </c>
    </row>
    <row r="93" spans="1:11">
      <c r="A93" s="11">
        <v>85</v>
      </c>
      <c r="B93" s="14" t="s">
        <v>104</v>
      </c>
      <c r="C93" s="72" t="s">
        <v>11</v>
      </c>
      <c r="D93" s="72">
        <v>0</v>
      </c>
      <c r="E93" s="72"/>
      <c r="F93" s="72">
        <v>0</v>
      </c>
      <c r="G93" s="72">
        <v>0</v>
      </c>
      <c r="H93" s="13">
        <v>0</v>
      </c>
      <c r="I93" s="13">
        <v>0</v>
      </c>
      <c r="J93" s="13">
        <v>0</v>
      </c>
      <c r="K93" s="13">
        <v>0</v>
      </c>
    </row>
    <row r="94" spans="1:11">
      <c r="A94" s="11">
        <v>86</v>
      </c>
      <c r="B94" s="14" t="s">
        <v>105</v>
      </c>
      <c r="C94" s="72" t="s">
        <v>11</v>
      </c>
      <c r="D94" s="72">
        <v>1</v>
      </c>
      <c r="E94" s="72"/>
      <c r="F94" s="72">
        <v>100</v>
      </c>
      <c r="G94" s="72">
        <v>0</v>
      </c>
      <c r="H94" s="13">
        <v>0</v>
      </c>
      <c r="I94" s="13">
        <v>0</v>
      </c>
      <c r="J94" s="13">
        <v>0</v>
      </c>
      <c r="K94" s="13">
        <v>0</v>
      </c>
    </row>
    <row r="95" spans="1:11">
      <c r="A95" s="11">
        <v>87</v>
      </c>
      <c r="B95" s="14" t="s">
        <v>106</v>
      </c>
      <c r="C95" s="72" t="s">
        <v>11</v>
      </c>
      <c r="D95" s="72">
        <v>0</v>
      </c>
      <c r="E95" s="72"/>
      <c r="F95" s="72">
        <v>0</v>
      </c>
      <c r="G95" s="72"/>
      <c r="H95" s="13">
        <v>0</v>
      </c>
      <c r="I95" s="72">
        <v>1</v>
      </c>
      <c r="J95" s="13">
        <v>0</v>
      </c>
      <c r="K95" s="13">
        <v>0</v>
      </c>
    </row>
    <row r="96" spans="1:11">
      <c r="A96" s="11">
        <v>88</v>
      </c>
      <c r="B96" s="14" t="s">
        <v>107</v>
      </c>
      <c r="C96" s="72" t="s">
        <v>11</v>
      </c>
      <c r="D96" s="72">
        <v>1</v>
      </c>
      <c r="E96" s="72"/>
      <c r="F96" s="72">
        <v>100</v>
      </c>
      <c r="G96" s="72">
        <v>0</v>
      </c>
      <c r="H96" s="13">
        <v>0</v>
      </c>
      <c r="I96" s="13">
        <v>0</v>
      </c>
      <c r="J96" s="13">
        <v>0</v>
      </c>
      <c r="K96" s="13">
        <v>0</v>
      </c>
    </row>
    <row r="97" spans="1:11" ht="22.5">
      <c r="A97" s="11">
        <v>89</v>
      </c>
      <c r="B97" s="14" t="s">
        <v>108</v>
      </c>
      <c r="C97" s="72" t="s">
        <v>11</v>
      </c>
      <c r="D97" s="72">
        <v>0</v>
      </c>
      <c r="E97" s="72"/>
      <c r="F97" s="72">
        <v>0</v>
      </c>
      <c r="G97" s="72">
        <v>1</v>
      </c>
      <c r="H97" s="72">
        <v>1</v>
      </c>
      <c r="I97" s="13">
        <v>0</v>
      </c>
      <c r="J97" s="13">
        <v>0</v>
      </c>
      <c r="K97" s="13">
        <v>0</v>
      </c>
    </row>
    <row r="98" spans="1:11">
      <c r="A98" s="11">
        <v>90</v>
      </c>
      <c r="B98" s="14" t="s">
        <v>109</v>
      </c>
      <c r="C98" s="72" t="s">
        <v>11</v>
      </c>
      <c r="D98" s="72">
        <v>0</v>
      </c>
      <c r="E98" s="72"/>
      <c r="F98" s="72">
        <v>0</v>
      </c>
      <c r="G98" s="72">
        <v>1</v>
      </c>
      <c r="H98" s="13">
        <v>0</v>
      </c>
      <c r="I98" s="72">
        <v>1</v>
      </c>
      <c r="J98" s="13">
        <v>0</v>
      </c>
      <c r="K98" s="13">
        <v>0</v>
      </c>
    </row>
    <row r="99" spans="1:11">
      <c r="A99" s="11">
        <v>91</v>
      </c>
      <c r="B99" s="14" t="s">
        <v>110</v>
      </c>
      <c r="C99" s="72" t="s">
        <v>11</v>
      </c>
      <c r="D99" s="72">
        <v>0</v>
      </c>
      <c r="E99" s="72"/>
      <c r="F99" s="72">
        <v>0</v>
      </c>
      <c r="G99" s="72">
        <v>1</v>
      </c>
      <c r="H99" s="13">
        <v>0</v>
      </c>
      <c r="I99" s="72">
        <v>1</v>
      </c>
      <c r="J99" s="13">
        <v>0</v>
      </c>
      <c r="K99" s="13">
        <v>0</v>
      </c>
    </row>
    <row r="100" spans="1:11">
      <c r="A100" s="11">
        <v>92</v>
      </c>
      <c r="B100" s="14" t="s">
        <v>111</v>
      </c>
      <c r="C100" s="72" t="s">
        <v>11</v>
      </c>
      <c r="D100" s="72">
        <v>0</v>
      </c>
      <c r="E100" s="72"/>
      <c r="F100" s="72">
        <v>0</v>
      </c>
      <c r="G100" s="72">
        <v>1</v>
      </c>
      <c r="H100" s="13">
        <v>0</v>
      </c>
      <c r="I100" s="72">
        <v>1</v>
      </c>
      <c r="J100" s="13">
        <v>0</v>
      </c>
      <c r="K100" s="13">
        <v>0</v>
      </c>
    </row>
    <row r="101" spans="1:11" ht="22.5">
      <c r="A101" s="11">
        <v>93</v>
      </c>
      <c r="B101" s="14" t="s">
        <v>112</v>
      </c>
      <c r="C101" s="72" t="s">
        <v>11</v>
      </c>
      <c r="D101" s="72">
        <v>0</v>
      </c>
      <c r="E101" s="72"/>
      <c r="F101" s="72">
        <v>0</v>
      </c>
      <c r="G101" s="72">
        <v>1</v>
      </c>
      <c r="H101" s="13">
        <v>0</v>
      </c>
      <c r="I101" s="72">
        <v>1</v>
      </c>
      <c r="J101" s="13">
        <v>0</v>
      </c>
      <c r="K101" s="13">
        <v>0</v>
      </c>
    </row>
    <row r="102" spans="1:11">
      <c r="A102" s="11">
        <v>94</v>
      </c>
      <c r="B102" s="14" t="s">
        <v>113</v>
      </c>
      <c r="C102" s="72" t="s">
        <v>11</v>
      </c>
      <c r="D102" s="72">
        <v>0</v>
      </c>
      <c r="E102" s="72"/>
      <c r="F102" s="72">
        <v>0</v>
      </c>
      <c r="G102" s="72">
        <v>1</v>
      </c>
      <c r="H102" s="13">
        <v>0</v>
      </c>
      <c r="I102" s="72">
        <v>1</v>
      </c>
      <c r="J102" s="13">
        <v>0</v>
      </c>
      <c r="K102" s="13">
        <v>0</v>
      </c>
    </row>
    <row r="103" spans="1:11" ht="22.5">
      <c r="A103" s="11">
        <v>95</v>
      </c>
      <c r="B103" s="14" t="s">
        <v>114</v>
      </c>
      <c r="C103" s="72" t="s">
        <v>11</v>
      </c>
      <c r="D103" s="72">
        <v>0</v>
      </c>
      <c r="E103" s="72"/>
      <c r="F103" s="72">
        <v>0</v>
      </c>
      <c r="G103" s="72">
        <v>1</v>
      </c>
      <c r="H103" s="13">
        <v>0</v>
      </c>
      <c r="I103" s="72">
        <v>1</v>
      </c>
      <c r="J103" s="13">
        <v>0</v>
      </c>
      <c r="K103" s="13">
        <v>0</v>
      </c>
    </row>
    <row r="104" spans="1:11" ht="33.75">
      <c r="A104" s="11">
        <v>96</v>
      </c>
      <c r="B104" s="14" t="s">
        <v>115</v>
      </c>
      <c r="C104" s="72" t="s">
        <v>11</v>
      </c>
      <c r="D104" s="72">
        <v>0</v>
      </c>
      <c r="E104" s="72"/>
      <c r="F104" s="72">
        <v>0</v>
      </c>
      <c r="G104" s="72">
        <v>1</v>
      </c>
      <c r="H104" s="13">
        <v>0</v>
      </c>
      <c r="I104" s="72">
        <v>1</v>
      </c>
      <c r="J104" s="13">
        <v>0</v>
      </c>
      <c r="K104" s="13">
        <v>0</v>
      </c>
    </row>
    <row r="105" spans="1:11">
      <c r="A105" s="11">
        <v>97</v>
      </c>
      <c r="B105" s="14" t="s">
        <v>116</v>
      </c>
      <c r="C105" s="72" t="s">
        <v>210</v>
      </c>
      <c r="D105" s="72">
        <v>1</v>
      </c>
      <c r="E105" s="72"/>
      <c r="F105" s="72">
        <v>100</v>
      </c>
      <c r="G105" s="72">
        <v>0</v>
      </c>
      <c r="H105" s="13">
        <v>0</v>
      </c>
      <c r="I105" s="72"/>
      <c r="J105" s="13">
        <v>0</v>
      </c>
      <c r="K105" s="13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 t="s">
        <v>11</v>
      </c>
      <c r="D107" s="72">
        <v>1</v>
      </c>
      <c r="E107" s="72">
        <v>2010</v>
      </c>
      <c r="F107" s="72">
        <v>50</v>
      </c>
      <c r="G107" s="13">
        <v>1</v>
      </c>
      <c r="H107" s="13">
        <v>0</v>
      </c>
      <c r="I107" s="13">
        <v>1</v>
      </c>
      <c r="J107" s="13">
        <v>0</v>
      </c>
      <c r="K107" s="13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72" t="s">
        <v>11</v>
      </c>
      <c r="D110" s="72">
        <v>0</v>
      </c>
      <c r="E110" s="72"/>
      <c r="F110" s="72">
        <v>0</v>
      </c>
      <c r="G110" s="72">
        <v>1</v>
      </c>
      <c r="H110" s="13">
        <v>0</v>
      </c>
      <c r="I110" s="72">
        <v>1</v>
      </c>
      <c r="J110" s="13">
        <v>0</v>
      </c>
      <c r="K110" s="13">
        <v>0</v>
      </c>
    </row>
    <row r="111" spans="1:11" ht="33.75">
      <c r="A111" s="22">
        <v>100</v>
      </c>
      <c r="B111" s="14" t="s">
        <v>122</v>
      </c>
      <c r="C111" s="72" t="s">
        <v>11</v>
      </c>
      <c r="D111" s="72">
        <v>0</v>
      </c>
      <c r="E111" s="72"/>
      <c r="F111" s="72">
        <v>0</v>
      </c>
      <c r="G111" s="72">
        <v>1</v>
      </c>
      <c r="H111" s="13">
        <v>0</v>
      </c>
      <c r="I111" s="72">
        <v>1</v>
      </c>
      <c r="J111" s="13">
        <v>0</v>
      </c>
      <c r="K111" s="13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 t="s">
        <v>11</v>
      </c>
      <c r="D113" s="13">
        <v>0</v>
      </c>
      <c r="E113" s="13"/>
      <c r="F113" s="13">
        <v>0</v>
      </c>
      <c r="G113" s="13">
        <v>2</v>
      </c>
      <c r="H113" s="13">
        <v>0</v>
      </c>
      <c r="I113" s="13">
        <v>2</v>
      </c>
      <c r="J113" s="13">
        <v>0</v>
      </c>
      <c r="K113" s="13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 t="s">
        <v>11</v>
      </c>
      <c r="D115" s="13">
        <v>0</v>
      </c>
      <c r="E115" s="13"/>
      <c r="F115" s="13">
        <v>0</v>
      </c>
      <c r="G115" s="13">
        <v>1</v>
      </c>
      <c r="H115" s="13">
        <v>0</v>
      </c>
      <c r="I115" s="13">
        <v>1</v>
      </c>
      <c r="J115" s="13">
        <v>0</v>
      </c>
      <c r="K115" s="13">
        <v>0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72" t="s">
        <v>11</v>
      </c>
      <c r="D117" s="72">
        <v>0</v>
      </c>
      <c r="E117" s="72"/>
      <c r="F117" s="72">
        <v>0</v>
      </c>
      <c r="G117" s="72">
        <v>1</v>
      </c>
      <c r="H117" s="72"/>
      <c r="I117" s="72">
        <v>1</v>
      </c>
      <c r="J117" s="13">
        <v>0</v>
      </c>
      <c r="K117" s="13">
        <v>0</v>
      </c>
    </row>
    <row r="118" spans="1:11" ht="22.5">
      <c r="A118" s="22">
        <v>104</v>
      </c>
      <c r="B118" s="14" t="s">
        <v>129</v>
      </c>
      <c r="C118" s="72" t="s">
        <v>11</v>
      </c>
      <c r="D118" s="72">
        <v>0</v>
      </c>
      <c r="E118" s="72"/>
      <c r="F118" s="72">
        <v>0</v>
      </c>
      <c r="G118" s="72">
        <v>1</v>
      </c>
      <c r="H118" s="72">
        <v>1</v>
      </c>
      <c r="I118" s="13">
        <v>0</v>
      </c>
      <c r="J118" s="13">
        <v>0</v>
      </c>
      <c r="K118" s="13">
        <v>0</v>
      </c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72" t="s">
        <v>11</v>
      </c>
      <c r="D120" s="72">
        <v>0</v>
      </c>
      <c r="E120" s="72"/>
      <c r="F120" s="72">
        <v>0</v>
      </c>
      <c r="G120" s="72">
        <v>10</v>
      </c>
      <c r="H120" s="72"/>
      <c r="I120" s="72">
        <v>10</v>
      </c>
      <c r="J120" s="13">
        <v>0</v>
      </c>
      <c r="K120" s="13">
        <v>0</v>
      </c>
    </row>
    <row r="121" spans="1:11">
      <c r="A121" s="22">
        <v>106</v>
      </c>
      <c r="B121" s="14" t="s">
        <v>132</v>
      </c>
      <c r="C121" s="72" t="s">
        <v>11</v>
      </c>
      <c r="D121" s="72">
        <v>0</v>
      </c>
      <c r="E121" s="72"/>
      <c r="F121" s="72">
        <v>0</v>
      </c>
      <c r="G121" s="72">
        <v>10</v>
      </c>
      <c r="H121" s="72"/>
      <c r="I121" s="72">
        <v>10</v>
      </c>
      <c r="J121" s="13">
        <v>0</v>
      </c>
      <c r="K121" s="13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72" t="s">
        <v>11</v>
      </c>
      <c r="D124" s="72">
        <v>0</v>
      </c>
      <c r="E124" s="72"/>
      <c r="F124" s="72">
        <v>0</v>
      </c>
      <c r="G124" s="72">
        <v>2</v>
      </c>
      <c r="H124" s="13">
        <v>0</v>
      </c>
      <c r="I124" s="72">
        <v>2</v>
      </c>
      <c r="J124" s="13">
        <v>0</v>
      </c>
      <c r="K124" s="13">
        <v>0</v>
      </c>
    </row>
    <row r="125" spans="1:11">
      <c r="A125" s="22">
        <v>108</v>
      </c>
      <c r="B125" s="14" t="s">
        <v>136</v>
      </c>
      <c r="C125" s="72" t="s">
        <v>11</v>
      </c>
      <c r="D125" s="72">
        <v>0</v>
      </c>
      <c r="E125" s="72"/>
      <c r="F125" s="72">
        <v>0</v>
      </c>
      <c r="G125" s="72">
        <v>10</v>
      </c>
      <c r="H125" s="13">
        <v>0</v>
      </c>
      <c r="I125" s="72">
        <v>10</v>
      </c>
      <c r="J125" s="13">
        <v>0</v>
      </c>
      <c r="K125" s="13">
        <v>0</v>
      </c>
    </row>
    <row r="126" spans="1:11">
      <c r="A126" s="22">
        <v>109</v>
      </c>
      <c r="B126" s="14" t="s">
        <v>137</v>
      </c>
      <c r="C126" s="72" t="s">
        <v>180</v>
      </c>
      <c r="D126" s="72">
        <v>0</v>
      </c>
      <c r="E126" s="72"/>
      <c r="F126" s="72">
        <v>0</v>
      </c>
      <c r="G126" s="72">
        <v>2</v>
      </c>
      <c r="H126" s="13">
        <v>0</v>
      </c>
      <c r="I126" s="72">
        <v>2</v>
      </c>
      <c r="J126" s="13">
        <v>0</v>
      </c>
      <c r="K126" s="13">
        <v>0</v>
      </c>
    </row>
    <row r="127" spans="1:11" ht="22.5">
      <c r="A127" s="22">
        <v>110</v>
      </c>
      <c r="B127" s="14" t="s">
        <v>138</v>
      </c>
      <c r="C127" s="72" t="s">
        <v>11</v>
      </c>
      <c r="D127" s="72">
        <v>0</v>
      </c>
      <c r="E127" s="72"/>
      <c r="F127" s="72">
        <v>0</v>
      </c>
      <c r="G127" s="72">
        <v>30</v>
      </c>
      <c r="H127" s="13">
        <v>0</v>
      </c>
      <c r="I127" s="72">
        <v>30</v>
      </c>
      <c r="J127" s="13">
        <v>0</v>
      </c>
      <c r="K127" s="13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 t="s">
        <v>11</v>
      </c>
      <c r="D129" s="13">
        <v>0</v>
      </c>
      <c r="E129" s="13"/>
      <c r="F129" s="13">
        <v>0</v>
      </c>
      <c r="G129" s="13">
        <v>0</v>
      </c>
      <c r="H129" s="13">
        <v>0</v>
      </c>
      <c r="I129" s="13">
        <v>0</v>
      </c>
      <c r="J129" s="13">
        <v>0</v>
      </c>
      <c r="K129" s="13">
        <v>0</v>
      </c>
    </row>
    <row r="130" spans="1:11">
      <c r="A130" s="11">
        <v>112</v>
      </c>
      <c r="B130" s="12" t="s">
        <v>144</v>
      </c>
      <c r="C130" s="13" t="s">
        <v>145</v>
      </c>
      <c r="D130" s="13">
        <v>0</v>
      </c>
      <c r="E130" s="13"/>
      <c r="F130" s="13">
        <v>0</v>
      </c>
      <c r="G130" s="13">
        <v>10</v>
      </c>
      <c r="H130" s="13">
        <v>0</v>
      </c>
      <c r="I130" s="13">
        <v>10</v>
      </c>
      <c r="J130" s="13">
        <v>0</v>
      </c>
      <c r="K130" s="13">
        <v>0</v>
      </c>
    </row>
    <row r="131" spans="1:11">
      <c r="A131" s="11">
        <v>113</v>
      </c>
      <c r="B131" s="12" t="s">
        <v>148</v>
      </c>
      <c r="C131" s="13" t="s">
        <v>11</v>
      </c>
      <c r="D131" s="13">
        <v>0</v>
      </c>
      <c r="E131" s="13"/>
      <c r="F131" s="13">
        <v>0</v>
      </c>
      <c r="G131" s="13">
        <v>10</v>
      </c>
      <c r="H131" s="13">
        <v>0</v>
      </c>
      <c r="I131" s="13">
        <v>0</v>
      </c>
      <c r="J131" s="13">
        <v>10</v>
      </c>
      <c r="K131" s="13">
        <v>0</v>
      </c>
    </row>
    <row r="132" spans="1:11">
      <c r="A132" s="11">
        <v>114</v>
      </c>
      <c r="B132" s="12" t="s">
        <v>152</v>
      </c>
      <c r="C132" s="13" t="s">
        <v>11</v>
      </c>
      <c r="D132" s="13">
        <v>0</v>
      </c>
      <c r="E132" s="13"/>
      <c r="F132" s="13">
        <v>0</v>
      </c>
      <c r="G132" s="13">
        <v>4</v>
      </c>
      <c r="H132" s="13">
        <v>0</v>
      </c>
      <c r="I132" s="13">
        <v>0</v>
      </c>
      <c r="J132" s="13">
        <v>4</v>
      </c>
      <c r="K132" s="13">
        <v>0</v>
      </c>
    </row>
    <row r="133" spans="1:11">
      <c r="A133" s="11">
        <v>115</v>
      </c>
      <c r="B133" s="12" t="s">
        <v>153</v>
      </c>
      <c r="C133" s="13" t="s">
        <v>11</v>
      </c>
      <c r="D133" s="13">
        <v>0</v>
      </c>
      <c r="E133" s="13"/>
      <c r="F133" s="13">
        <v>0</v>
      </c>
      <c r="G133" s="13">
        <v>10</v>
      </c>
      <c r="H133" s="13">
        <v>0</v>
      </c>
      <c r="I133" s="13">
        <v>0</v>
      </c>
      <c r="J133" s="13">
        <v>10</v>
      </c>
      <c r="K133" s="13">
        <v>0</v>
      </c>
    </row>
    <row r="134" spans="1:11">
      <c r="A134" s="11">
        <v>116</v>
      </c>
      <c r="B134" s="12" t="s">
        <v>155</v>
      </c>
      <c r="C134" s="13" t="s">
        <v>11</v>
      </c>
      <c r="D134" s="13">
        <v>0</v>
      </c>
      <c r="E134" s="13"/>
      <c r="F134" s="13">
        <v>0</v>
      </c>
      <c r="G134" s="13">
        <v>10</v>
      </c>
      <c r="H134" s="13">
        <v>0</v>
      </c>
      <c r="I134" s="13">
        <v>0</v>
      </c>
      <c r="J134" s="13">
        <v>10</v>
      </c>
      <c r="K134" s="13">
        <v>0</v>
      </c>
    </row>
    <row r="135" spans="1:11">
      <c r="A135" s="11">
        <v>117</v>
      </c>
      <c r="B135" s="12" t="s">
        <v>157</v>
      </c>
      <c r="C135" s="13" t="s">
        <v>11</v>
      </c>
      <c r="D135" s="13">
        <v>0</v>
      </c>
      <c r="E135" s="13"/>
      <c r="F135" s="13">
        <v>0</v>
      </c>
      <c r="G135" s="13">
        <v>10</v>
      </c>
      <c r="H135" s="13">
        <v>0</v>
      </c>
      <c r="I135" s="13">
        <v>0</v>
      </c>
      <c r="J135" s="13">
        <v>10</v>
      </c>
      <c r="K135" s="13">
        <v>0</v>
      </c>
    </row>
    <row r="136" spans="1:11">
      <c r="A136" s="11">
        <v>118</v>
      </c>
      <c r="B136" s="12" t="s">
        <v>159</v>
      </c>
      <c r="C136" s="13" t="s">
        <v>11</v>
      </c>
      <c r="D136" s="13">
        <v>0</v>
      </c>
      <c r="E136" s="13"/>
      <c r="F136" s="13">
        <v>0</v>
      </c>
      <c r="G136" s="13">
        <v>10</v>
      </c>
      <c r="H136" s="13">
        <v>0</v>
      </c>
      <c r="I136" s="13">
        <v>0</v>
      </c>
      <c r="J136" s="13">
        <v>10</v>
      </c>
      <c r="K136" s="13">
        <v>0</v>
      </c>
    </row>
    <row r="137" spans="1:11">
      <c r="A137" s="11">
        <v>119</v>
      </c>
      <c r="B137" s="12" t="s">
        <v>160</v>
      </c>
      <c r="C137" s="13" t="s">
        <v>11</v>
      </c>
      <c r="D137" s="13">
        <v>0</v>
      </c>
      <c r="E137" s="13"/>
      <c r="F137" s="13">
        <v>0</v>
      </c>
      <c r="G137" s="13">
        <v>4</v>
      </c>
      <c r="H137" s="13">
        <v>0</v>
      </c>
      <c r="I137" s="13">
        <v>0</v>
      </c>
      <c r="J137" s="13">
        <v>4</v>
      </c>
      <c r="K137" s="13">
        <v>0</v>
      </c>
    </row>
    <row r="138" spans="1:11" ht="33.75" customHeight="1">
      <c r="A138" s="11">
        <v>120</v>
      </c>
      <c r="B138" s="12" t="s">
        <v>161</v>
      </c>
      <c r="C138" s="13" t="s">
        <v>11</v>
      </c>
      <c r="D138" s="13">
        <v>0</v>
      </c>
      <c r="E138" s="13"/>
      <c r="F138" s="13">
        <v>0</v>
      </c>
      <c r="G138" s="13">
        <v>0</v>
      </c>
      <c r="H138" s="13">
        <v>0</v>
      </c>
      <c r="I138" s="13">
        <v>0</v>
      </c>
      <c r="J138" s="13">
        <v>0</v>
      </c>
      <c r="K138" s="13">
        <v>0</v>
      </c>
    </row>
    <row r="139" spans="1:11" ht="22.5">
      <c r="A139" s="11">
        <v>121</v>
      </c>
      <c r="B139" s="12" t="s">
        <v>163</v>
      </c>
      <c r="C139" s="13" t="s">
        <v>11</v>
      </c>
      <c r="D139" s="13">
        <v>0</v>
      </c>
      <c r="E139" s="13"/>
      <c r="F139" s="13">
        <v>0</v>
      </c>
      <c r="G139" s="13">
        <v>0</v>
      </c>
      <c r="H139" s="13">
        <v>0</v>
      </c>
      <c r="I139" s="13">
        <v>0</v>
      </c>
      <c r="J139" s="13">
        <v>0</v>
      </c>
      <c r="K139" s="13">
        <v>0</v>
      </c>
    </row>
    <row r="140" spans="1:11">
      <c r="A140" s="11">
        <v>122</v>
      </c>
      <c r="B140" s="12" t="s">
        <v>164</v>
      </c>
      <c r="C140" s="13" t="s">
        <v>11</v>
      </c>
      <c r="D140" s="13">
        <v>0</v>
      </c>
      <c r="E140" s="13"/>
      <c r="F140" s="13">
        <v>0</v>
      </c>
      <c r="G140" s="13">
        <v>30</v>
      </c>
      <c r="H140" s="13">
        <v>0</v>
      </c>
      <c r="I140" s="13">
        <v>0</v>
      </c>
      <c r="J140" s="13">
        <v>30</v>
      </c>
      <c r="K140" s="13">
        <v>0</v>
      </c>
    </row>
    <row r="141" spans="1:11">
      <c r="A141" s="11">
        <v>123</v>
      </c>
      <c r="B141" s="12" t="s">
        <v>167</v>
      </c>
      <c r="C141" s="13" t="s">
        <v>205</v>
      </c>
      <c r="D141" s="13">
        <v>0</v>
      </c>
      <c r="E141" s="13"/>
      <c r="F141" s="13">
        <v>0</v>
      </c>
      <c r="G141" s="13">
        <v>20</v>
      </c>
      <c r="H141" s="13">
        <v>0</v>
      </c>
      <c r="I141" s="13">
        <v>0</v>
      </c>
      <c r="J141" s="13">
        <v>20</v>
      </c>
      <c r="K141" s="13">
        <v>0</v>
      </c>
    </row>
    <row r="142" spans="1:11">
      <c r="A142" s="11">
        <v>124</v>
      </c>
      <c r="B142" s="12" t="s">
        <v>168</v>
      </c>
      <c r="C142" s="13" t="s">
        <v>11</v>
      </c>
      <c r="D142" s="13">
        <v>0</v>
      </c>
      <c r="E142" s="13"/>
      <c r="F142" s="13">
        <v>0</v>
      </c>
      <c r="G142" s="13">
        <v>2</v>
      </c>
      <c r="H142" s="13">
        <v>0</v>
      </c>
      <c r="I142" s="13">
        <v>0</v>
      </c>
      <c r="J142" s="13">
        <v>2</v>
      </c>
      <c r="K142" s="13">
        <v>0</v>
      </c>
    </row>
    <row r="143" spans="1:11">
      <c r="A143" s="11">
        <v>125</v>
      </c>
      <c r="B143" s="12" t="s">
        <v>169</v>
      </c>
      <c r="C143" s="13" t="s">
        <v>211</v>
      </c>
      <c r="D143" s="13">
        <v>0</v>
      </c>
      <c r="E143" s="13"/>
      <c r="F143" s="13">
        <v>0</v>
      </c>
      <c r="G143" s="13">
        <v>10</v>
      </c>
      <c r="H143" s="13">
        <v>0</v>
      </c>
      <c r="I143" s="13">
        <v>0</v>
      </c>
      <c r="J143" s="13">
        <v>10</v>
      </c>
      <c r="K143" s="13">
        <v>0</v>
      </c>
    </row>
    <row r="144" spans="1:11">
      <c r="A144" s="11">
        <v>126</v>
      </c>
      <c r="B144" s="12" t="s">
        <v>170</v>
      </c>
      <c r="C144" s="13" t="s">
        <v>11</v>
      </c>
      <c r="D144" s="13">
        <v>0</v>
      </c>
      <c r="E144" s="13"/>
      <c r="F144" s="13">
        <v>0</v>
      </c>
      <c r="G144" s="13">
        <v>6</v>
      </c>
      <c r="H144" s="13">
        <v>0</v>
      </c>
      <c r="I144" s="13">
        <v>0</v>
      </c>
      <c r="J144" s="13">
        <v>6</v>
      </c>
      <c r="K144" s="13">
        <v>0</v>
      </c>
    </row>
    <row r="145" spans="1:11">
      <c r="A145" s="11">
        <v>127</v>
      </c>
      <c r="B145" s="12" t="s">
        <v>171</v>
      </c>
      <c r="C145" s="13" t="s">
        <v>11</v>
      </c>
      <c r="D145" s="13">
        <v>0</v>
      </c>
      <c r="E145" s="13"/>
      <c r="F145" s="13">
        <v>0</v>
      </c>
      <c r="G145" s="13">
        <v>0</v>
      </c>
      <c r="H145" s="13">
        <v>0</v>
      </c>
      <c r="I145" s="13">
        <v>0</v>
      </c>
      <c r="J145" s="13"/>
      <c r="K145" s="13">
        <v>0</v>
      </c>
    </row>
    <row r="146" spans="1:11">
      <c r="A146" s="11">
        <v>128</v>
      </c>
      <c r="B146" s="12" t="s">
        <v>172</v>
      </c>
      <c r="C146" s="13" t="s">
        <v>141</v>
      </c>
      <c r="D146" s="13">
        <v>0</v>
      </c>
      <c r="E146" s="13"/>
      <c r="F146" s="13">
        <v>0</v>
      </c>
      <c r="G146" s="13">
        <v>2</v>
      </c>
      <c r="H146" s="13">
        <v>0</v>
      </c>
      <c r="I146" s="13">
        <v>0</v>
      </c>
      <c r="J146" s="13">
        <v>2</v>
      </c>
      <c r="K146" s="13">
        <v>0</v>
      </c>
    </row>
    <row r="147" spans="1:11">
      <c r="A147" s="11">
        <v>129</v>
      </c>
      <c r="B147" s="12" t="s">
        <v>173</v>
      </c>
      <c r="C147" s="13" t="s">
        <v>205</v>
      </c>
      <c r="D147" s="13">
        <v>0</v>
      </c>
      <c r="E147" s="13"/>
      <c r="F147" s="13">
        <v>0</v>
      </c>
      <c r="G147" s="13">
        <v>10</v>
      </c>
      <c r="H147" s="13">
        <v>0</v>
      </c>
      <c r="I147" s="13">
        <v>0</v>
      </c>
      <c r="J147" s="13">
        <v>10</v>
      </c>
      <c r="K147" s="13">
        <v>0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 t="s">
        <v>11</v>
      </c>
      <c r="D149" s="13">
        <v>0</v>
      </c>
      <c r="E149" s="13"/>
      <c r="F149" s="13">
        <v>0</v>
      </c>
      <c r="G149" s="13">
        <v>0</v>
      </c>
      <c r="H149" s="13">
        <v>0</v>
      </c>
      <c r="I149" s="13">
        <v>0</v>
      </c>
      <c r="J149" s="13">
        <v>0</v>
      </c>
      <c r="K149" s="13">
        <v>0</v>
      </c>
    </row>
    <row r="150" spans="1:11">
      <c r="A150" s="11">
        <v>132</v>
      </c>
      <c r="B150" s="12" t="s">
        <v>178</v>
      </c>
      <c r="C150" s="13" t="s">
        <v>11</v>
      </c>
      <c r="D150" s="13">
        <v>0</v>
      </c>
      <c r="E150" s="13"/>
      <c r="F150" s="13">
        <v>0</v>
      </c>
      <c r="G150" s="13">
        <v>1</v>
      </c>
      <c r="H150" s="13">
        <v>0</v>
      </c>
      <c r="I150" s="13">
        <v>0</v>
      </c>
      <c r="J150" s="13">
        <v>0</v>
      </c>
      <c r="K150" s="13">
        <v>1</v>
      </c>
    </row>
    <row r="151" spans="1:11">
      <c r="A151" s="11">
        <v>133</v>
      </c>
      <c r="B151" s="12" t="s">
        <v>179</v>
      </c>
      <c r="C151" s="13" t="s">
        <v>11</v>
      </c>
      <c r="D151" s="13">
        <v>0</v>
      </c>
      <c r="E151" s="13"/>
      <c r="F151" s="13">
        <v>0</v>
      </c>
      <c r="G151" s="13">
        <v>0</v>
      </c>
      <c r="H151" s="13">
        <v>0</v>
      </c>
      <c r="I151" s="13">
        <v>0</v>
      </c>
      <c r="J151" s="13">
        <v>0</v>
      </c>
      <c r="K151" s="13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0"/>
    </sheetView>
  </sheetViews>
  <sheetFormatPr defaultRowHeight="11.25"/>
  <cols>
    <col min="1" max="1" width="5.5703125" style="26" customWidth="1"/>
    <col min="2" max="2" width="29.28515625" style="27" customWidth="1"/>
    <col min="3" max="4" width="9.140625" style="48"/>
    <col min="5" max="5" width="11.85546875" style="48" customWidth="1"/>
    <col min="6" max="6" width="8.42578125" style="48" customWidth="1"/>
    <col min="7" max="7" width="18.85546875" style="48" customWidth="1"/>
    <col min="8" max="256" width="9.140625" style="48"/>
    <col min="257" max="257" width="5.5703125" style="48" customWidth="1"/>
    <col min="258" max="258" width="29.28515625" style="48" customWidth="1"/>
    <col min="259" max="260" width="9.140625" style="48"/>
    <col min="261" max="261" width="11.85546875" style="48" customWidth="1"/>
    <col min="262" max="262" width="8.42578125" style="48" customWidth="1"/>
    <col min="263" max="263" width="18.85546875" style="48" customWidth="1"/>
    <col min="264" max="512" width="9.140625" style="48"/>
    <col min="513" max="513" width="5.5703125" style="48" customWidth="1"/>
    <col min="514" max="514" width="29.28515625" style="48" customWidth="1"/>
    <col min="515" max="516" width="9.140625" style="48"/>
    <col min="517" max="517" width="11.85546875" style="48" customWidth="1"/>
    <col min="518" max="518" width="8.42578125" style="48" customWidth="1"/>
    <col min="519" max="519" width="18.85546875" style="48" customWidth="1"/>
    <col min="520" max="768" width="9.140625" style="48"/>
    <col min="769" max="769" width="5.5703125" style="48" customWidth="1"/>
    <col min="770" max="770" width="29.28515625" style="48" customWidth="1"/>
    <col min="771" max="772" width="9.140625" style="48"/>
    <col min="773" max="773" width="11.85546875" style="48" customWidth="1"/>
    <col min="774" max="774" width="8.42578125" style="48" customWidth="1"/>
    <col min="775" max="775" width="18.85546875" style="48" customWidth="1"/>
    <col min="776" max="1024" width="9.140625" style="48"/>
    <col min="1025" max="1025" width="5.5703125" style="48" customWidth="1"/>
    <col min="1026" max="1026" width="29.28515625" style="48" customWidth="1"/>
    <col min="1027" max="1028" width="9.140625" style="48"/>
    <col min="1029" max="1029" width="11.85546875" style="48" customWidth="1"/>
    <col min="1030" max="1030" width="8.42578125" style="48" customWidth="1"/>
    <col min="1031" max="1031" width="18.85546875" style="48" customWidth="1"/>
    <col min="1032" max="1280" width="9.140625" style="48"/>
    <col min="1281" max="1281" width="5.5703125" style="48" customWidth="1"/>
    <col min="1282" max="1282" width="29.28515625" style="48" customWidth="1"/>
    <col min="1283" max="1284" width="9.140625" style="48"/>
    <col min="1285" max="1285" width="11.85546875" style="48" customWidth="1"/>
    <col min="1286" max="1286" width="8.42578125" style="48" customWidth="1"/>
    <col min="1287" max="1287" width="18.85546875" style="48" customWidth="1"/>
    <col min="1288" max="1536" width="9.140625" style="48"/>
    <col min="1537" max="1537" width="5.5703125" style="48" customWidth="1"/>
    <col min="1538" max="1538" width="29.28515625" style="48" customWidth="1"/>
    <col min="1539" max="1540" width="9.140625" style="48"/>
    <col min="1541" max="1541" width="11.85546875" style="48" customWidth="1"/>
    <col min="1542" max="1542" width="8.42578125" style="48" customWidth="1"/>
    <col min="1543" max="1543" width="18.85546875" style="48" customWidth="1"/>
    <col min="1544" max="1792" width="9.140625" style="48"/>
    <col min="1793" max="1793" width="5.5703125" style="48" customWidth="1"/>
    <col min="1794" max="1794" width="29.28515625" style="48" customWidth="1"/>
    <col min="1795" max="1796" width="9.140625" style="48"/>
    <col min="1797" max="1797" width="11.85546875" style="48" customWidth="1"/>
    <col min="1798" max="1798" width="8.42578125" style="48" customWidth="1"/>
    <col min="1799" max="1799" width="18.85546875" style="48" customWidth="1"/>
    <col min="1800" max="2048" width="9.140625" style="48"/>
    <col min="2049" max="2049" width="5.5703125" style="48" customWidth="1"/>
    <col min="2050" max="2050" width="29.28515625" style="48" customWidth="1"/>
    <col min="2051" max="2052" width="9.140625" style="48"/>
    <col min="2053" max="2053" width="11.85546875" style="48" customWidth="1"/>
    <col min="2054" max="2054" width="8.42578125" style="48" customWidth="1"/>
    <col min="2055" max="2055" width="18.85546875" style="48" customWidth="1"/>
    <col min="2056" max="2304" width="9.140625" style="48"/>
    <col min="2305" max="2305" width="5.5703125" style="48" customWidth="1"/>
    <col min="2306" max="2306" width="29.28515625" style="48" customWidth="1"/>
    <col min="2307" max="2308" width="9.140625" style="48"/>
    <col min="2309" max="2309" width="11.85546875" style="48" customWidth="1"/>
    <col min="2310" max="2310" width="8.42578125" style="48" customWidth="1"/>
    <col min="2311" max="2311" width="18.85546875" style="48" customWidth="1"/>
    <col min="2312" max="2560" width="9.140625" style="48"/>
    <col min="2561" max="2561" width="5.5703125" style="48" customWidth="1"/>
    <col min="2562" max="2562" width="29.28515625" style="48" customWidth="1"/>
    <col min="2563" max="2564" width="9.140625" style="48"/>
    <col min="2565" max="2565" width="11.85546875" style="48" customWidth="1"/>
    <col min="2566" max="2566" width="8.42578125" style="48" customWidth="1"/>
    <col min="2567" max="2567" width="18.85546875" style="48" customWidth="1"/>
    <col min="2568" max="2816" width="9.140625" style="48"/>
    <col min="2817" max="2817" width="5.5703125" style="48" customWidth="1"/>
    <col min="2818" max="2818" width="29.28515625" style="48" customWidth="1"/>
    <col min="2819" max="2820" width="9.140625" style="48"/>
    <col min="2821" max="2821" width="11.85546875" style="48" customWidth="1"/>
    <col min="2822" max="2822" width="8.42578125" style="48" customWidth="1"/>
    <col min="2823" max="2823" width="18.85546875" style="48" customWidth="1"/>
    <col min="2824" max="3072" width="9.140625" style="48"/>
    <col min="3073" max="3073" width="5.5703125" style="48" customWidth="1"/>
    <col min="3074" max="3074" width="29.28515625" style="48" customWidth="1"/>
    <col min="3075" max="3076" width="9.140625" style="48"/>
    <col min="3077" max="3077" width="11.85546875" style="48" customWidth="1"/>
    <col min="3078" max="3078" width="8.42578125" style="48" customWidth="1"/>
    <col min="3079" max="3079" width="18.85546875" style="48" customWidth="1"/>
    <col min="3080" max="3328" width="9.140625" style="48"/>
    <col min="3329" max="3329" width="5.5703125" style="48" customWidth="1"/>
    <col min="3330" max="3330" width="29.28515625" style="48" customWidth="1"/>
    <col min="3331" max="3332" width="9.140625" style="48"/>
    <col min="3333" max="3333" width="11.85546875" style="48" customWidth="1"/>
    <col min="3334" max="3334" width="8.42578125" style="48" customWidth="1"/>
    <col min="3335" max="3335" width="18.85546875" style="48" customWidth="1"/>
    <col min="3336" max="3584" width="9.140625" style="48"/>
    <col min="3585" max="3585" width="5.5703125" style="48" customWidth="1"/>
    <col min="3586" max="3586" width="29.28515625" style="48" customWidth="1"/>
    <col min="3587" max="3588" width="9.140625" style="48"/>
    <col min="3589" max="3589" width="11.85546875" style="48" customWidth="1"/>
    <col min="3590" max="3590" width="8.42578125" style="48" customWidth="1"/>
    <col min="3591" max="3591" width="18.85546875" style="48" customWidth="1"/>
    <col min="3592" max="3840" width="9.140625" style="48"/>
    <col min="3841" max="3841" width="5.5703125" style="48" customWidth="1"/>
    <col min="3842" max="3842" width="29.28515625" style="48" customWidth="1"/>
    <col min="3843" max="3844" width="9.140625" style="48"/>
    <col min="3845" max="3845" width="11.85546875" style="48" customWidth="1"/>
    <col min="3846" max="3846" width="8.42578125" style="48" customWidth="1"/>
    <col min="3847" max="3847" width="18.85546875" style="48" customWidth="1"/>
    <col min="3848" max="4096" width="9.140625" style="48"/>
    <col min="4097" max="4097" width="5.5703125" style="48" customWidth="1"/>
    <col min="4098" max="4098" width="29.28515625" style="48" customWidth="1"/>
    <col min="4099" max="4100" width="9.140625" style="48"/>
    <col min="4101" max="4101" width="11.85546875" style="48" customWidth="1"/>
    <col min="4102" max="4102" width="8.42578125" style="48" customWidth="1"/>
    <col min="4103" max="4103" width="18.85546875" style="48" customWidth="1"/>
    <col min="4104" max="4352" width="9.140625" style="48"/>
    <col min="4353" max="4353" width="5.5703125" style="48" customWidth="1"/>
    <col min="4354" max="4354" width="29.28515625" style="48" customWidth="1"/>
    <col min="4355" max="4356" width="9.140625" style="48"/>
    <col min="4357" max="4357" width="11.85546875" style="48" customWidth="1"/>
    <col min="4358" max="4358" width="8.42578125" style="48" customWidth="1"/>
    <col min="4359" max="4359" width="18.85546875" style="48" customWidth="1"/>
    <col min="4360" max="4608" width="9.140625" style="48"/>
    <col min="4609" max="4609" width="5.5703125" style="48" customWidth="1"/>
    <col min="4610" max="4610" width="29.28515625" style="48" customWidth="1"/>
    <col min="4611" max="4612" width="9.140625" style="48"/>
    <col min="4613" max="4613" width="11.85546875" style="48" customWidth="1"/>
    <col min="4614" max="4614" width="8.42578125" style="48" customWidth="1"/>
    <col min="4615" max="4615" width="18.85546875" style="48" customWidth="1"/>
    <col min="4616" max="4864" width="9.140625" style="48"/>
    <col min="4865" max="4865" width="5.5703125" style="48" customWidth="1"/>
    <col min="4866" max="4866" width="29.28515625" style="48" customWidth="1"/>
    <col min="4867" max="4868" width="9.140625" style="48"/>
    <col min="4869" max="4869" width="11.85546875" style="48" customWidth="1"/>
    <col min="4870" max="4870" width="8.42578125" style="48" customWidth="1"/>
    <col min="4871" max="4871" width="18.85546875" style="48" customWidth="1"/>
    <col min="4872" max="5120" width="9.140625" style="48"/>
    <col min="5121" max="5121" width="5.5703125" style="48" customWidth="1"/>
    <col min="5122" max="5122" width="29.28515625" style="48" customWidth="1"/>
    <col min="5123" max="5124" width="9.140625" style="48"/>
    <col min="5125" max="5125" width="11.85546875" style="48" customWidth="1"/>
    <col min="5126" max="5126" width="8.42578125" style="48" customWidth="1"/>
    <col min="5127" max="5127" width="18.85546875" style="48" customWidth="1"/>
    <col min="5128" max="5376" width="9.140625" style="48"/>
    <col min="5377" max="5377" width="5.5703125" style="48" customWidth="1"/>
    <col min="5378" max="5378" width="29.28515625" style="48" customWidth="1"/>
    <col min="5379" max="5380" width="9.140625" style="48"/>
    <col min="5381" max="5381" width="11.85546875" style="48" customWidth="1"/>
    <col min="5382" max="5382" width="8.42578125" style="48" customWidth="1"/>
    <col min="5383" max="5383" width="18.85546875" style="48" customWidth="1"/>
    <col min="5384" max="5632" width="9.140625" style="48"/>
    <col min="5633" max="5633" width="5.5703125" style="48" customWidth="1"/>
    <col min="5634" max="5634" width="29.28515625" style="48" customWidth="1"/>
    <col min="5635" max="5636" width="9.140625" style="48"/>
    <col min="5637" max="5637" width="11.85546875" style="48" customWidth="1"/>
    <col min="5638" max="5638" width="8.42578125" style="48" customWidth="1"/>
    <col min="5639" max="5639" width="18.85546875" style="48" customWidth="1"/>
    <col min="5640" max="5888" width="9.140625" style="48"/>
    <col min="5889" max="5889" width="5.5703125" style="48" customWidth="1"/>
    <col min="5890" max="5890" width="29.28515625" style="48" customWidth="1"/>
    <col min="5891" max="5892" width="9.140625" style="48"/>
    <col min="5893" max="5893" width="11.85546875" style="48" customWidth="1"/>
    <col min="5894" max="5894" width="8.42578125" style="48" customWidth="1"/>
    <col min="5895" max="5895" width="18.85546875" style="48" customWidth="1"/>
    <col min="5896" max="6144" width="9.140625" style="48"/>
    <col min="6145" max="6145" width="5.5703125" style="48" customWidth="1"/>
    <col min="6146" max="6146" width="29.28515625" style="48" customWidth="1"/>
    <col min="6147" max="6148" width="9.140625" style="48"/>
    <col min="6149" max="6149" width="11.85546875" style="48" customWidth="1"/>
    <col min="6150" max="6150" width="8.42578125" style="48" customWidth="1"/>
    <col min="6151" max="6151" width="18.85546875" style="48" customWidth="1"/>
    <col min="6152" max="6400" width="9.140625" style="48"/>
    <col min="6401" max="6401" width="5.5703125" style="48" customWidth="1"/>
    <col min="6402" max="6402" width="29.28515625" style="48" customWidth="1"/>
    <col min="6403" max="6404" width="9.140625" style="48"/>
    <col min="6405" max="6405" width="11.85546875" style="48" customWidth="1"/>
    <col min="6406" max="6406" width="8.42578125" style="48" customWidth="1"/>
    <col min="6407" max="6407" width="18.85546875" style="48" customWidth="1"/>
    <col min="6408" max="6656" width="9.140625" style="48"/>
    <col min="6657" max="6657" width="5.5703125" style="48" customWidth="1"/>
    <col min="6658" max="6658" width="29.28515625" style="48" customWidth="1"/>
    <col min="6659" max="6660" width="9.140625" style="48"/>
    <col min="6661" max="6661" width="11.85546875" style="48" customWidth="1"/>
    <col min="6662" max="6662" width="8.42578125" style="48" customWidth="1"/>
    <col min="6663" max="6663" width="18.85546875" style="48" customWidth="1"/>
    <col min="6664" max="6912" width="9.140625" style="48"/>
    <col min="6913" max="6913" width="5.5703125" style="48" customWidth="1"/>
    <col min="6914" max="6914" width="29.28515625" style="48" customWidth="1"/>
    <col min="6915" max="6916" width="9.140625" style="48"/>
    <col min="6917" max="6917" width="11.85546875" style="48" customWidth="1"/>
    <col min="6918" max="6918" width="8.42578125" style="48" customWidth="1"/>
    <col min="6919" max="6919" width="18.85546875" style="48" customWidth="1"/>
    <col min="6920" max="7168" width="9.140625" style="48"/>
    <col min="7169" max="7169" width="5.5703125" style="48" customWidth="1"/>
    <col min="7170" max="7170" width="29.28515625" style="48" customWidth="1"/>
    <col min="7171" max="7172" width="9.140625" style="48"/>
    <col min="7173" max="7173" width="11.85546875" style="48" customWidth="1"/>
    <col min="7174" max="7174" width="8.42578125" style="48" customWidth="1"/>
    <col min="7175" max="7175" width="18.85546875" style="48" customWidth="1"/>
    <col min="7176" max="7424" width="9.140625" style="48"/>
    <col min="7425" max="7425" width="5.5703125" style="48" customWidth="1"/>
    <col min="7426" max="7426" width="29.28515625" style="48" customWidth="1"/>
    <col min="7427" max="7428" width="9.140625" style="48"/>
    <col min="7429" max="7429" width="11.85546875" style="48" customWidth="1"/>
    <col min="7430" max="7430" width="8.42578125" style="48" customWidth="1"/>
    <col min="7431" max="7431" width="18.85546875" style="48" customWidth="1"/>
    <col min="7432" max="7680" width="9.140625" style="48"/>
    <col min="7681" max="7681" width="5.5703125" style="48" customWidth="1"/>
    <col min="7682" max="7682" width="29.28515625" style="48" customWidth="1"/>
    <col min="7683" max="7684" width="9.140625" style="48"/>
    <col min="7685" max="7685" width="11.85546875" style="48" customWidth="1"/>
    <col min="7686" max="7686" width="8.42578125" style="48" customWidth="1"/>
    <col min="7687" max="7687" width="18.85546875" style="48" customWidth="1"/>
    <col min="7688" max="7936" width="9.140625" style="48"/>
    <col min="7937" max="7937" width="5.5703125" style="48" customWidth="1"/>
    <col min="7938" max="7938" width="29.28515625" style="48" customWidth="1"/>
    <col min="7939" max="7940" width="9.140625" style="48"/>
    <col min="7941" max="7941" width="11.85546875" style="48" customWidth="1"/>
    <col min="7942" max="7942" width="8.42578125" style="48" customWidth="1"/>
    <col min="7943" max="7943" width="18.85546875" style="48" customWidth="1"/>
    <col min="7944" max="8192" width="9.140625" style="48"/>
    <col min="8193" max="8193" width="5.5703125" style="48" customWidth="1"/>
    <col min="8194" max="8194" width="29.28515625" style="48" customWidth="1"/>
    <col min="8195" max="8196" width="9.140625" style="48"/>
    <col min="8197" max="8197" width="11.85546875" style="48" customWidth="1"/>
    <col min="8198" max="8198" width="8.42578125" style="48" customWidth="1"/>
    <col min="8199" max="8199" width="18.85546875" style="48" customWidth="1"/>
    <col min="8200" max="8448" width="9.140625" style="48"/>
    <col min="8449" max="8449" width="5.5703125" style="48" customWidth="1"/>
    <col min="8450" max="8450" width="29.28515625" style="48" customWidth="1"/>
    <col min="8451" max="8452" width="9.140625" style="48"/>
    <col min="8453" max="8453" width="11.85546875" style="48" customWidth="1"/>
    <col min="8454" max="8454" width="8.42578125" style="48" customWidth="1"/>
    <col min="8455" max="8455" width="18.85546875" style="48" customWidth="1"/>
    <col min="8456" max="8704" width="9.140625" style="48"/>
    <col min="8705" max="8705" width="5.5703125" style="48" customWidth="1"/>
    <col min="8706" max="8706" width="29.28515625" style="48" customWidth="1"/>
    <col min="8707" max="8708" width="9.140625" style="48"/>
    <col min="8709" max="8709" width="11.85546875" style="48" customWidth="1"/>
    <col min="8710" max="8710" width="8.42578125" style="48" customWidth="1"/>
    <col min="8711" max="8711" width="18.85546875" style="48" customWidth="1"/>
    <col min="8712" max="8960" width="9.140625" style="48"/>
    <col min="8961" max="8961" width="5.5703125" style="48" customWidth="1"/>
    <col min="8962" max="8962" width="29.28515625" style="48" customWidth="1"/>
    <col min="8963" max="8964" width="9.140625" style="48"/>
    <col min="8965" max="8965" width="11.85546875" style="48" customWidth="1"/>
    <col min="8966" max="8966" width="8.42578125" style="48" customWidth="1"/>
    <col min="8967" max="8967" width="18.85546875" style="48" customWidth="1"/>
    <col min="8968" max="9216" width="9.140625" style="48"/>
    <col min="9217" max="9217" width="5.5703125" style="48" customWidth="1"/>
    <col min="9218" max="9218" width="29.28515625" style="48" customWidth="1"/>
    <col min="9219" max="9220" width="9.140625" style="48"/>
    <col min="9221" max="9221" width="11.85546875" style="48" customWidth="1"/>
    <col min="9222" max="9222" width="8.42578125" style="48" customWidth="1"/>
    <col min="9223" max="9223" width="18.85546875" style="48" customWidth="1"/>
    <col min="9224" max="9472" width="9.140625" style="48"/>
    <col min="9473" max="9473" width="5.5703125" style="48" customWidth="1"/>
    <col min="9474" max="9474" width="29.28515625" style="48" customWidth="1"/>
    <col min="9475" max="9476" width="9.140625" style="48"/>
    <col min="9477" max="9477" width="11.85546875" style="48" customWidth="1"/>
    <col min="9478" max="9478" width="8.42578125" style="48" customWidth="1"/>
    <col min="9479" max="9479" width="18.85546875" style="48" customWidth="1"/>
    <col min="9480" max="9728" width="9.140625" style="48"/>
    <col min="9729" max="9729" width="5.5703125" style="48" customWidth="1"/>
    <col min="9730" max="9730" width="29.28515625" style="48" customWidth="1"/>
    <col min="9731" max="9732" width="9.140625" style="48"/>
    <col min="9733" max="9733" width="11.85546875" style="48" customWidth="1"/>
    <col min="9734" max="9734" width="8.42578125" style="48" customWidth="1"/>
    <col min="9735" max="9735" width="18.85546875" style="48" customWidth="1"/>
    <col min="9736" max="9984" width="9.140625" style="48"/>
    <col min="9985" max="9985" width="5.5703125" style="48" customWidth="1"/>
    <col min="9986" max="9986" width="29.28515625" style="48" customWidth="1"/>
    <col min="9987" max="9988" width="9.140625" style="48"/>
    <col min="9989" max="9989" width="11.85546875" style="48" customWidth="1"/>
    <col min="9990" max="9990" width="8.42578125" style="48" customWidth="1"/>
    <col min="9991" max="9991" width="18.85546875" style="48" customWidth="1"/>
    <col min="9992" max="10240" width="9.140625" style="48"/>
    <col min="10241" max="10241" width="5.5703125" style="48" customWidth="1"/>
    <col min="10242" max="10242" width="29.28515625" style="48" customWidth="1"/>
    <col min="10243" max="10244" width="9.140625" style="48"/>
    <col min="10245" max="10245" width="11.85546875" style="48" customWidth="1"/>
    <col min="10246" max="10246" width="8.42578125" style="48" customWidth="1"/>
    <col min="10247" max="10247" width="18.85546875" style="48" customWidth="1"/>
    <col min="10248" max="10496" width="9.140625" style="48"/>
    <col min="10497" max="10497" width="5.5703125" style="48" customWidth="1"/>
    <col min="10498" max="10498" width="29.28515625" style="48" customWidth="1"/>
    <col min="10499" max="10500" width="9.140625" style="48"/>
    <col min="10501" max="10501" width="11.85546875" style="48" customWidth="1"/>
    <col min="10502" max="10502" width="8.42578125" style="48" customWidth="1"/>
    <col min="10503" max="10503" width="18.85546875" style="48" customWidth="1"/>
    <col min="10504" max="10752" width="9.140625" style="48"/>
    <col min="10753" max="10753" width="5.5703125" style="48" customWidth="1"/>
    <col min="10754" max="10754" width="29.28515625" style="48" customWidth="1"/>
    <col min="10755" max="10756" width="9.140625" style="48"/>
    <col min="10757" max="10757" width="11.85546875" style="48" customWidth="1"/>
    <col min="10758" max="10758" width="8.42578125" style="48" customWidth="1"/>
    <col min="10759" max="10759" width="18.85546875" style="48" customWidth="1"/>
    <col min="10760" max="11008" width="9.140625" style="48"/>
    <col min="11009" max="11009" width="5.5703125" style="48" customWidth="1"/>
    <col min="11010" max="11010" width="29.28515625" style="48" customWidth="1"/>
    <col min="11011" max="11012" width="9.140625" style="48"/>
    <col min="11013" max="11013" width="11.85546875" style="48" customWidth="1"/>
    <col min="11014" max="11014" width="8.42578125" style="48" customWidth="1"/>
    <col min="11015" max="11015" width="18.85546875" style="48" customWidth="1"/>
    <col min="11016" max="11264" width="9.140625" style="48"/>
    <col min="11265" max="11265" width="5.5703125" style="48" customWidth="1"/>
    <col min="11266" max="11266" width="29.28515625" style="48" customWidth="1"/>
    <col min="11267" max="11268" width="9.140625" style="48"/>
    <col min="11269" max="11269" width="11.85546875" style="48" customWidth="1"/>
    <col min="11270" max="11270" width="8.42578125" style="48" customWidth="1"/>
    <col min="11271" max="11271" width="18.85546875" style="48" customWidth="1"/>
    <col min="11272" max="11520" width="9.140625" style="48"/>
    <col min="11521" max="11521" width="5.5703125" style="48" customWidth="1"/>
    <col min="11522" max="11522" width="29.28515625" style="48" customWidth="1"/>
    <col min="11523" max="11524" width="9.140625" style="48"/>
    <col min="11525" max="11525" width="11.85546875" style="48" customWidth="1"/>
    <col min="11526" max="11526" width="8.42578125" style="48" customWidth="1"/>
    <col min="11527" max="11527" width="18.85546875" style="48" customWidth="1"/>
    <col min="11528" max="11776" width="9.140625" style="48"/>
    <col min="11777" max="11777" width="5.5703125" style="48" customWidth="1"/>
    <col min="11778" max="11778" width="29.28515625" style="48" customWidth="1"/>
    <col min="11779" max="11780" width="9.140625" style="48"/>
    <col min="11781" max="11781" width="11.85546875" style="48" customWidth="1"/>
    <col min="11782" max="11782" width="8.42578125" style="48" customWidth="1"/>
    <col min="11783" max="11783" width="18.85546875" style="48" customWidth="1"/>
    <col min="11784" max="12032" width="9.140625" style="48"/>
    <col min="12033" max="12033" width="5.5703125" style="48" customWidth="1"/>
    <col min="12034" max="12034" width="29.28515625" style="48" customWidth="1"/>
    <col min="12035" max="12036" width="9.140625" style="48"/>
    <col min="12037" max="12037" width="11.85546875" style="48" customWidth="1"/>
    <col min="12038" max="12038" width="8.42578125" style="48" customWidth="1"/>
    <col min="12039" max="12039" width="18.85546875" style="48" customWidth="1"/>
    <col min="12040" max="12288" width="9.140625" style="48"/>
    <col min="12289" max="12289" width="5.5703125" style="48" customWidth="1"/>
    <col min="12290" max="12290" width="29.28515625" style="48" customWidth="1"/>
    <col min="12291" max="12292" width="9.140625" style="48"/>
    <col min="12293" max="12293" width="11.85546875" style="48" customWidth="1"/>
    <col min="12294" max="12294" width="8.42578125" style="48" customWidth="1"/>
    <col min="12295" max="12295" width="18.85546875" style="48" customWidth="1"/>
    <col min="12296" max="12544" width="9.140625" style="48"/>
    <col min="12545" max="12545" width="5.5703125" style="48" customWidth="1"/>
    <col min="12546" max="12546" width="29.28515625" style="48" customWidth="1"/>
    <col min="12547" max="12548" width="9.140625" style="48"/>
    <col min="12549" max="12549" width="11.85546875" style="48" customWidth="1"/>
    <col min="12550" max="12550" width="8.42578125" style="48" customWidth="1"/>
    <col min="12551" max="12551" width="18.85546875" style="48" customWidth="1"/>
    <col min="12552" max="12800" width="9.140625" style="48"/>
    <col min="12801" max="12801" width="5.5703125" style="48" customWidth="1"/>
    <col min="12802" max="12802" width="29.28515625" style="48" customWidth="1"/>
    <col min="12803" max="12804" width="9.140625" style="48"/>
    <col min="12805" max="12805" width="11.85546875" style="48" customWidth="1"/>
    <col min="12806" max="12806" width="8.42578125" style="48" customWidth="1"/>
    <col min="12807" max="12807" width="18.85546875" style="48" customWidth="1"/>
    <col min="12808" max="13056" width="9.140625" style="48"/>
    <col min="13057" max="13057" width="5.5703125" style="48" customWidth="1"/>
    <col min="13058" max="13058" width="29.28515625" style="48" customWidth="1"/>
    <col min="13059" max="13060" width="9.140625" style="48"/>
    <col min="13061" max="13061" width="11.85546875" style="48" customWidth="1"/>
    <col min="13062" max="13062" width="8.42578125" style="48" customWidth="1"/>
    <col min="13063" max="13063" width="18.85546875" style="48" customWidth="1"/>
    <col min="13064" max="13312" width="9.140625" style="48"/>
    <col min="13313" max="13313" width="5.5703125" style="48" customWidth="1"/>
    <col min="13314" max="13314" width="29.28515625" style="48" customWidth="1"/>
    <col min="13315" max="13316" width="9.140625" style="48"/>
    <col min="13317" max="13317" width="11.85546875" style="48" customWidth="1"/>
    <col min="13318" max="13318" width="8.42578125" style="48" customWidth="1"/>
    <col min="13319" max="13319" width="18.85546875" style="48" customWidth="1"/>
    <col min="13320" max="13568" width="9.140625" style="48"/>
    <col min="13569" max="13569" width="5.5703125" style="48" customWidth="1"/>
    <col min="13570" max="13570" width="29.28515625" style="48" customWidth="1"/>
    <col min="13571" max="13572" width="9.140625" style="48"/>
    <col min="13573" max="13573" width="11.85546875" style="48" customWidth="1"/>
    <col min="13574" max="13574" width="8.42578125" style="48" customWidth="1"/>
    <col min="13575" max="13575" width="18.85546875" style="48" customWidth="1"/>
    <col min="13576" max="13824" width="9.140625" style="48"/>
    <col min="13825" max="13825" width="5.5703125" style="48" customWidth="1"/>
    <col min="13826" max="13826" width="29.28515625" style="48" customWidth="1"/>
    <col min="13827" max="13828" width="9.140625" style="48"/>
    <col min="13829" max="13829" width="11.85546875" style="48" customWidth="1"/>
    <col min="13830" max="13830" width="8.42578125" style="48" customWidth="1"/>
    <col min="13831" max="13831" width="18.85546875" style="48" customWidth="1"/>
    <col min="13832" max="14080" width="9.140625" style="48"/>
    <col min="14081" max="14081" width="5.5703125" style="48" customWidth="1"/>
    <col min="14082" max="14082" width="29.28515625" style="48" customWidth="1"/>
    <col min="14083" max="14084" width="9.140625" style="48"/>
    <col min="14085" max="14085" width="11.85546875" style="48" customWidth="1"/>
    <col min="14086" max="14086" width="8.42578125" style="48" customWidth="1"/>
    <col min="14087" max="14087" width="18.85546875" style="48" customWidth="1"/>
    <col min="14088" max="14336" width="9.140625" style="48"/>
    <col min="14337" max="14337" width="5.5703125" style="48" customWidth="1"/>
    <col min="14338" max="14338" width="29.28515625" style="48" customWidth="1"/>
    <col min="14339" max="14340" width="9.140625" style="48"/>
    <col min="14341" max="14341" width="11.85546875" style="48" customWidth="1"/>
    <col min="14342" max="14342" width="8.42578125" style="48" customWidth="1"/>
    <col min="14343" max="14343" width="18.85546875" style="48" customWidth="1"/>
    <col min="14344" max="14592" width="9.140625" style="48"/>
    <col min="14593" max="14593" width="5.5703125" style="48" customWidth="1"/>
    <col min="14594" max="14594" width="29.28515625" style="48" customWidth="1"/>
    <col min="14595" max="14596" width="9.140625" style="48"/>
    <col min="14597" max="14597" width="11.85546875" style="48" customWidth="1"/>
    <col min="14598" max="14598" width="8.42578125" style="48" customWidth="1"/>
    <col min="14599" max="14599" width="18.85546875" style="48" customWidth="1"/>
    <col min="14600" max="14848" width="9.140625" style="48"/>
    <col min="14849" max="14849" width="5.5703125" style="48" customWidth="1"/>
    <col min="14850" max="14850" width="29.28515625" style="48" customWidth="1"/>
    <col min="14851" max="14852" width="9.140625" style="48"/>
    <col min="14853" max="14853" width="11.85546875" style="48" customWidth="1"/>
    <col min="14854" max="14854" width="8.42578125" style="48" customWidth="1"/>
    <col min="14855" max="14855" width="18.85546875" style="48" customWidth="1"/>
    <col min="14856" max="15104" width="9.140625" style="48"/>
    <col min="15105" max="15105" width="5.5703125" style="48" customWidth="1"/>
    <col min="15106" max="15106" width="29.28515625" style="48" customWidth="1"/>
    <col min="15107" max="15108" width="9.140625" style="48"/>
    <col min="15109" max="15109" width="11.85546875" style="48" customWidth="1"/>
    <col min="15110" max="15110" width="8.42578125" style="48" customWidth="1"/>
    <col min="15111" max="15111" width="18.85546875" style="48" customWidth="1"/>
    <col min="15112" max="15360" width="9.140625" style="48"/>
    <col min="15361" max="15361" width="5.5703125" style="48" customWidth="1"/>
    <col min="15362" max="15362" width="29.28515625" style="48" customWidth="1"/>
    <col min="15363" max="15364" width="9.140625" style="48"/>
    <col min="15365" max="15365" width="11.85546875" style="48" customWidth="1"/>
    <col min="15366" max="15366" width="8.42578125" style="48" customWidth="1"/>
    <col min="15367" max="15367" width="18.85546875" style="48" customWidth="1"/>
    <col min="15368" max="15616" width="9.140625" style="48"/>
    <col min="15617" max="15617" width="5.5703125" style="48" customWidth="1"/>
    <col min="15618" max="15618" width="29.28515625" style="48" customWidth="1"/>
    <col min="15619" max="15620" width="9.140625" style="48"/>
    <col min="15621" max="15621" width="11.85546875" style="48" customWidth="1"/>
    <col min="15622" max="15622" width="8.42578125" style="48" customWidth="1"/>
    <col min="15623" max="15623" width="18.85546875" style="48" customWidth="1"/>
    <col min="15624" max="15872" width="9.140625" style="48"/>
    <col min="15873" max="15873" width="5.5703125" style="48" customWidth="1"/>
    <col min="15874" max="15874" width="29.28515625" style="48" customWidth="1"/>
    <col min="15875" max="15876" width="9.140625" style="48"/>
    <col min="15877" max="15877" width="11.85546875" style="48" customWidth="1"/>
    <col min="15878" max="15878" width="8.42578125" style="48" customWidth="1"/>
    <col min="15879" max="15879" width="18.85546875" style="48" customWidth="1"/>
    <col min="15880" max="16128" width="9.140625" style="48"/>
    <col min="16129" max="16129" width="5.5703125" style="48" customWidth="1"/>
    <col min="16130" max="16130" width="29.28515625" style="48" customWidth="1"/>
    <col min="16131" max="16132" width="9.140625" style="48"/>
    <col min="16133" max="16133" width="11.85546875" style="48" customWidth="1"/>
    <col min="16134" max="16134" width="8.42578125" style="48" customWidth="1"/>
    <col min="16135" max="16135" width="18.85546875" style="48" customWidth="1"/>
    <col min="16136" max="16384" width="9.140625" style="48"/>
  </cols>
  <sheetData>
    <row r="1" spans="1:14" ht="15.75">
      <c r="A1" s="335" t="s">
        <v>0</v>
      </c>
      <c r="B1" s="335"/>
      <c r="C1" s="335"/>
      <c r="D1" s="335"/>
      <c r="E1" s="335"/>
      <c r="F1" s="335"/>
      <c r="G1" s="335"/>
      <c r="H1" s="335"/>
      <c r="I1" s="335"/>
      <c r="J1" s="335"/>
      <c r="K1" s="335"/>
    </row>
    <row r="2" spans="1:14" s="52" customFormat="1" ht="53.25" customHeight="1">
      <c r="A2" s="336" t="s">
        <v>1</v>
      </c>
      <c r="B2" s="337" t="s">
        <v>2</v>
      </c>
      <c r="C2" s="73" t="s">
        <v>3</v>
      </c>
      <c r="D2" s="73" t="s">
        <v>4</v>
      </c>
      <c r="E2" s="73" t="s">
        <v>5</v>
      </c>
      <c r="F2" s="74" t="s">
        <v>6</v>
      </c>
      <c r="G2" s="74" t="s">
        <v>7</v>
      </c>
      <c r="H2" s="338" t="s">
        <v>8</v>
      </c>
      <c r="I2" s="338"/>
      <c r="J2" s="338"/>
      <c r="K2" s="338"/>
      <c r="L2" s="51"/>
      <c r="M2" s="51"/>
      <c r="N2" s="51"/>
    </row>
    <row r="3" spans="1:14" s="52" customFormat="1">
      <c r="A3" s="336"/>
      <c r="B3" s="337"/>
      <c r="C3" s="75"/>
      <c r="D3" s="75"/>
      <c r="E3" s="75"/>
      <c r="F3" s="75"/>
      <c r="G3" s="75"/>
      <c r="H3" s="76">
        <v>2012</v>
      </c>
      <c r="I3" s="76">
        <v>2013</v>
      </c>
      <c r="J3" s="76">
        <v>2014</v>
      </c>
      <c r="K3" s="76">
        <v>2015</v>
      </c>
      <c r="L3" s="51"/>
      <c r="M3" s="51"/>
      <c r="N3" s="51"/>
    </row>
    <row r="4" spans="1:14" ht="12.75" customHeight="1">
      <c r="A4" s="77" t="s">
        <v>9</v>
      </c>
      <c r="B4" s="78"/>
      <c r="C4" s="77"/>
      <c r="D4" s="77"/>
      <c r="E4" s="77"/>
      <c r="F4" s="77"/>
      <c r="G4" s="77"/>
      <c r="H4" s="77"/>
      <c r="I4" s="77"/>
      <c r="J4" s="77"/>
      <c r="K4" s="79"/>
    </row>
    <row r="5" spans="1:14">
      <c r="A5" s="80">
        <v>1</v>
      </c>
      <c r="B5" s="81" t="s">
        <v>10</v>
      </c>
      <c r="C5" s="82" t="s">
        <v>11</v>
      </c>
      <c r="D5" s="82"/>
      <c r="E5" s="82"/>
      <c r="F5" s="82">
        <v>10</v>
      </c>
      <c r="G5" s="82">
        <v>4</v>
      </c>
      <c r="H5" s="82">
        <v>1</v>
      </c>
      <c r="I5" s="82">
        <v>1</v>
      </c>
      <c r="J5" s="82">
        <v>1</v>
      </c>
      <c r="K5" s="82">
        <v>1</v>
      </c>
    </row>
    <row r="6" spans="1:14">
      <c r="A6" s="80">
        <v>2</v>
      </c>
      <c r="B6" s="83" t="s">
        <v>12</v>
      </c>
      <c r="C6" s="82" t="s">
        <v>11</v>
      </c>
      <c r="D6" s="82"/>
      <c r="E6" s="82"/>
      <c r="F6" s="82">
        <v>0</v>
      </c>
      <c r="G6" s="82">
        <v>5</v>
      </c>
      <c r="H6" s="82">
        <v>2</v>
      </c>
      <c r="I6" s="82">
        <v>1</v>
      </c>
      <c r="J6" s="82">
        <v>1</v>
      </c>
      <c r="K6" s="82">
        <v>1</v>
      </c>
    </row>
    <row r="7" spans="1:14">
      <c r="A7" s="80">
        <v>3</v>
      </c>
      <c r="B7" s="81" t="s">
        <v>13</v>
      </c>
      <c r="C7" s="82" t="s">
        <v>11</v>
      </c>
      <c r="D7" s="82">
        <v>10</v>
      </c>
      <c r="E7" s="82"/>
      <c r="F7" s="82">
        <v>50</v>
      </c>
      <c r="G7" s="82">
        <v>25</v>
      </c>
      <c r="H7" s="82">
        <v>10</v>
      </c>
      <c r="I7" s="82">
        <v>10</v>
      </c>
      <c r="J7" s="82">
        <v>5</v>
      </c>
      <c r="K7" s="82"/>
    </row>
    <row r="8" spans="1:14">
      <c r="A8" s="80">
        <v>4</v>
      </c>
      <c r="B8" s="83" t="s">
        <v>15</v>
      </c>
      <c r="C8" s="82" t="s">
        <v>11</v>
      </c>
      <c r="D8" s="82"/>
      <c r="E8" s="82"/>
      <c r="F8" s="82">
        <v>0</v>
      </c>
      <c r="G8" s="82">
        <v>1</v>
      </c>
      <c r="H8" s="82">
        <v>1</v>
      </c>
      <c r="I8" s="82"/>
      <c r="J8" s="82"/>
      <c r="K8" s="82"/>
    </row>
    <row r="9" spans="1:14">
      <c r="A9" s="80">
        <v>5</v>
      </c>
      <c r="B9" s="84" t="s">
        <v>16</v>
      </c>
      <c r="C9" s="82" t="s">
        <v>212</v>
      </c>
      <c r="D9" s="82"/>
      <c r="E9" s="82"/>
      <c r="F9" s="82">
        <v>0</v>
      </c>
      <c r="G9" s="82">
        <v>25</v>
      </c>
      <c r="H9" s="82">
        <v>10</v>
      </c>
      <c r="I9" s="82">
        <v>5</v>
      </c>
      <c r="J9" s="82">
        <v>5</v>
      </c>
      <c r="K9" s="82">
        <v>5</v>
      </c>
    </row>
    <row r="10" spans="1:14">
      <c r="A10" s="80">
        <v>6</v>
      </c>
      <c r="B10" s="84" t="s">
        <v>17</v>
      </c>
      <c r="C10" s="82" t="s">
        <v>11</v>
      </c>
      <c r="D10" s="82">
        <v>5</v>
      </c>
      <c r="E10" s="82">
        <v>2005</v>
      </c>
      <c r="F10" s="82">
        <v>12.5</v>
      </c>
      <c r="G10" s="82">
        <v>20</v>
      </c>
      <c r="H10" s="82">
        <v>5</v>
      </c>
      <c r="I10" s="82">
        <v>5</v>
      </c>
      <c r="J10" s="82">
        <v>5</v>
      </c>
      <c r="K10" s="82">
        <v>5</v>
      </c>
    </row>
    <row r="11" spans="1:14">
      <c r="A11" s="80">
        <v>7</v>
      </c>
      <c r="B11" s="81" t="s">
        <v>18</v>
      </c>
      <c r="C11" s="82" t="s">
        <v>11</v>
      </c>
      <c r="D11" s="82"/>
      <c r="E11" s="82"/>
      <c r="F11" s="82">
        <v>0</v>
      </c>
      <c r="G11" s="82">
        <v>1</v>
      </c>
      <c r="H11" s="82">
        <v>1</v>
      </c>
      <c r="I11" s="82"/>
      <c r="J11" s="82"/>
      <c r="K11" s="82"/>
    </row>
    <row r="12" spans="1:14" ht="22.5">
      <c r="A12" s="80">
        <v>8</v>
      </c>
      <c r="B12" s="81" t="s">
        <v>19</v>
      </c>
      <c r="C12" s="82" t="s">
        <v>11</v>
      </c>
      <c r="D12" s="82">
        <v>1</v>
      </c>
      <c r="E12" s="82"/>
      <c r="F12" s="82">
        <v>25</v>
      </c>
      <c r="G12" s="82">
        <v>4</v>
      </c>
      <c r="H12" s="82">
        <v>1</v>
      </c>
      <c r="I12" s="82">
        <v>1</v>
      </c>
      <c r="J12" s="82">
        <v>1</v>
      </c>
      <c r="K12" s="82">
        <v>1</v>
      </c>
    </row>
    <row r="13" spans="1:14" ht="22.5">
      <c r="A13" s="80">
        <v>9</v>
      </c>
      <c r="B13" s="83" t="s">
        <v>20</v>
      </c>
      <c r="C13" s="82" t="s">
        <v>11</v>
      </c>
      <c r="D13" s="82"/>
      <c r="E13" s="82"/>
      <c r="F13" s="82">
        <v>0</v>
      </c>
      <c r="G13" s="82">
        <v>1</v>
      </c>
      <c r="H13" s="82">
        <v>1</v>
      </c>
      <c r="I13" s="82"/>
      <c r="J13" s="82"/>
      <c r="K13" s="82"/>
    </row>
    <row r="14" spans="1:14">
      <c r="A14" s="80">
        <v>10</v>
      </c>
      <c r="B14" s="84" t="s">
        <v>21</v>
      </c>
      <c r="C14" s="82" t="s">
        <v>213</v>
      </c>
      <c r="D14" s="82">
        <v>5</v>
      </c>
      <c r="E14" s="82">
        <v>2000</v>
      </c>
      <c r="F14" s="82">
        <v>25</v>
      </c>
      <c r="G14" s="82">
        <v>20</v>
      </c>
      <c r="H14" s="82">
        <v>5</v>
      </c>
      <c r="I14" s="82">
        <v>5</v>
      </c>
      <c r="J14" s="82">
        <v>5</v>
      </c>
      <c r="K14" s="82">
        <v>5</v>
      </c>
    </row>
    <row r="15" spans="1:14" ht="12.75" customHeight="1">
      <c r="A15" s="77" t="s">
        <v>22</v>
      </c>
      <c r="B15" s="78"/>
      <c r="C15" s="77"/>
      <c r="D15" s="77"/>
      <c r="E15" s="77"/>
      <c r="F15" s="77"/>
      <c r="G15" s="77"/>
      <c r="H15" s="77"/>
      <c r="I15" s="77"/>
      <c r="J15" s="77"/>
      <c r="K15" s="79"/>
    </row>
    <row r="16" spans="1:14">
      <c r="A16" s="80">
        <v>11</v>
      </c>
      <c r="B16" s="84" t="s">
        <v>23</v>
      </c>
      <c r="C16" s="82" t="s">
        <v>11</v>
      </c>
      <c r="D16" s="82">
        <v>1</v>
      </c>
      <c r="E16" s="82">
        <v>2000</v>
      </c>
      <c r="F16" s="82">
        <v>25</v>
      </c>
      <c r="G16" s="82">
        <v>25</v>
      </c>
      <c r="H16" s="82">
        <v>10</v>
      </c>
      <c r="I16" s="82">
        <v>5</v>
      </c>
      <c r="J16" s="82">
        <v>5</v>
      </c>
      <c r="K16" s="82">
        <v>5</v>
      </c>
    </row>
    <row r="17" spans="1:11">
      <c r="A17" s="80">
        <v>12</v>
      </c>
      <c r="B17" s="84" t="s">
        <v>24</v>
      </c>
      <c r="C17" s="82" t="s">
        <v>11</v>
      </c>
      <c r="D17" s="82">
        <v>10</v>
      </c>
      <c r="E17" s="82">
        <v>2000</v>
      </c>
      <c r="F17" s="82">
        <v>25</v>
      </c>
      <c r="G17" s="82">
        <v>20</v>
      </c>
      <c r="H17" s="82">
        <v>10</v>
      </c>
      <c r="I17" s="82">
        <v>10</v>
      </c>
      <c r="J17" s="82"/>
      <c r="K17" s="82"/>
    </row>
    <row r="18" spans="1:11">
      <c r="A18" s="80">
        <v>13</v>
      </c>
      <c r="B18" s="84" t="s">
        <v>25</v>
      </c>
      <c r="C18" s="82" t="s">
        <v>11</v>
      </c>
      <c r="D18" s="82">
        <v>5</v>
      </c>
      <c r="E18" s="82"/>
      <c r="F18" s="82">
        <v>50</v>
      </c>
      <c r="G18" s="82">
        <v>5</v>
      </c>
      <c r="H18" s="82">
        <v>5</v>
      </c>
      <c r="I18" s="82"/>
      <c r="J18" s="82"/>
      <c r="K18" s="82"/>
    </row>
    <row r="19" spans="1:11">
      <c r="A19" s="80">
        <v>14</v>
      </c>
      <c r="B19" s="81" t="s">
        <v>26</v>
      </c>
      <c r="C19" s="82" t="s">
        <v>11</v>
      </c>
      <c r="D19" s="82">
        <v>5</v>
      </c>
      <c r="E19" s="82">
        <v>2000</v>
      </c>
      <c r="F19" s="82">
        <v>25</v>
      </c>
      <c r="G19" s="82">
        <v>25</v>
      </c>
      <c r="H19" s="82">
        <v>10</v>
      </c>
      <c r="I19" s="82">
        <v>5</v>
      </c>
      <c r="J19" s="82">
        <v>5</v>
      </c>
      <c r="K19" s="82">
        <v>5</v>
      </c>
    </row>
    <row r="20" spans="1:11">
      <c r="A20" s="80">
        <v>15</v>
      </c>
      <c r="B20" s="84" t="s">
        <v>27</v>
      </c>
      <c r="C20" s="82" t="s">
        <v>11</v>
      </c>
      <c r="D20" s="82">
        <v>5</v>
      </c>
      <c r="E20" s="82"/>
      <c r="F20" s="82">
        <v>25</v>
      </c>
      <c r="G20" s="82">
        <v>25</v>
      </c>
      <c r="H20" s="82">
        <v>10</v>
      </c>
      <c r="I20" s="82">
        <v>5</v>
      </c>
      <c r="J20" s="82">
        <v>5</v>
      </c>
      <c r="K20" s="82">
        <v>5</v>
      </c>
    </row>
    <row r="21" spans="1:11" ht="22.5">
      <c r="A21" s="80">
        <v>16</v>
      </c>
      <c r="B21" s="83" t="s">
        <v>28</v>
      </c>
      <c r="C21" s="82" t="s">
        <v>214</v>
      </c>
      <c r="D21" s="82"/>
      <c r="E21" s="82"/>
      <c r="F21" s="82">
        <v>0</v>
      </c>
      <c r="G21" s="82">
        <v>2</v>
      </c>
      <c r="H21" s="82">
        <v>1</v>
      </c>
      <c r="I21" s="82"/>
      <c r="J21" s="82"/>
      <c r="K21" s="82">
        <v>1</v>
      </c>
    </row>
    <row r="22" spans="1:11">
      <c r="A22" s="80">
        <v>17</v>
      </c>
      <c r="B22" s="81" t="s">
        <v>29</v>
      </c>
      <c r="C22" s="82" t="s">
        <v>11</v>
      </c>
      <c r="D22" s="82"/>
      <c r="E22" s="82"/>
      <c r="F22" s="82">
        <v>0</v>
      </c>
      <c r="G22" s="82">
        <v>25</v>
      </c>
      <c r="H22" s="82">
        <v>10</v>
      </c>
      <c r="I22" s="82">
        <v>10</v>
      </c>
      <c r="J22" s="82">
        <v>5</v>
      </c>
      <c r="K22" s="82"/>
    </row>
    <row r="23" spans="1:11">
      <c r="A23" s="80">
        <v>18</v>
      </c>
      <c r="B23" s="81" t="s">
        <v>29</v>
      </c>
      <c r="C23" s="82" t="s">
        <v>11</v>
      </c>
      <c r="D23" s="82"/>
      <c r="E23" s="82"/>
      <c r="F23" s="82">
        <v>0</v>
      </c>
      <c r="G23" s="82">
        <v>25</v>
      </c>
      <c r="H23" s="82">
        <v>10</v>
      </c>
      <c r="I23" s="82">
        <v>10</v>
      </c>
      <c r="J23" s="82">
        <v>5</v>
      </c>
      <c r="K23" s="82"/>
    </row>
    <row r="24" spans="1:11">
      <c r="A24" s="80">
        <v>19</v>
      </c>
      <c r="B24" s="81" t="s">
        <v>30</v>
      </c>
      <c r="C24" s="82"/>
      <c r="D24" s="82"/>
      <c r="E24" s="82"/>
      <c r="F24" s="82"/>
      <c r="G24" s="82">
        <v>25</v>
      </c>
      <c r="H24" s="82">
        <v>10</v>
      </c>
      <c r="I24" s="82">
        <v>5</v>
      </c>
      <c r="J24" s="82">
        <v>5</v>
      </c>
      <c r="K24" s="82">
        <v>5</v>
      </c>
    </row>
    <row r="25" spans="1:11">
      <c r="A25" s="80">
        <v>20</v>
      </c>
      <c r="B25" s="81" t="s">
        <v>31</v>
      </c>
      <c r="C25" s="82" t="s">
        <v>11</v>
      </c>
      <c r="D25" s="82"/>
      <c r="E25" s="82"/>
      <c r="F25" s="82">
        <v>0</v>
      </c>
      <c r="G25" s="82">
        <v>5</v>
      </c>
      <c r="H25" s="82">
        <v>2</v>
      </c>
      <c r="I25" s="82">
        <v>1</v>
      </c>
      <c r="J25" s="82">
        <v>1</v>
      </c>
      <c r="K25" s="82">
        <v>1</v>
      </c>
    </row>
    <row r="26" spans="1:11">
      <c r="A26" s="80">
        <v>21</v>
      </c>
      <c r="B26" s="84" t="s">
        <v>33</v>
      </c>
      <c r="C26" s="82" t="s">
        <v>11</v>
      </c>
      <c r="D26" s="82"/>
      <c r="E26" s="82"/>
      <c r="F26" s="82">
        <v>0</v>
      </c>
      <c r="G26" s="82">
        <v>25</v>
      </c>
      <c r="H26" s="82">
        <v>10</v>
      </c>
      <c r="I26" s="82">
        <v>10</v>
      </c>
      <c r="J26" s="82">
        <v>5</v>
      </c>
      <c r="K26" s="82"/>
    </row>
    <row r="27" spans="1:11">
      <c r="A27" s="80">
        <v>22</v>
      </c>
      <c r="B27" s="84" t="s">
        <v>34</v>
      </c>
      <c r="C27" s="82" t="s">
        <v>11</v>
      </c>
      <c r="D27" s="82"/>
      <c r="E27" s="82"/>
      <c r="F27" s="82">
        <v>0</v>
      </c>
      <c r="G27" s="82">
        <v>5</v>
      </c>
      <c r="H27" s="82">
        <v>5</v>
      </c>
      <c r="I27" s="82"/>
      <c r="J27" s="82"/>
      <c r="K27" s="82"/>
    </row>
    <row r="28" spans="1:11">
      <c r="A28" s="80">
        <v>23</v>
      </c>
      <c r="B28" s="81" t="s">
        <v>35</v>
      </c>
      <c r="C28" s="82" t="s">
        <v>215</v>
      </c>
      <c r="D28" s="82">
        <v>10</v>
      </c>
      <c r="E28" s="82"/>
      <c r="F28" s="82">
        <v>25</v>
      </c>
      <c r="G28" s="82">
        <v>25</v>
      </c>
      <c r="H28" s="82">
        <v>10</v>
      </c>
      <c r="I28" s="82">
        <v>10</v>
      </c>
      <c r="J28" s="82">
        <v>5</v>
      </c>
      <c r="K28" s="82"/>
    </row>
    <row r="29" spans="1:11" ht="45">
      <c r="A29" s="80">
        <v>24</v>
      </c>
      <c r="B29" s="81" t="s">
        <v>36</v>
      </c>
      <c r="C29" s="82" t="s">
        <v>215</v>
      </c>
      <c r="D29" s="82"/>
      <c r="E29" s="82"/>
      <c r="F29" s="82">
        <v>0</v>
      </c>
      <c r="G29" s="82">
        <v>13</v>
      </c>
      <c r="H29" s="82">
        <v>10</v>
      </c>
      <c r="I29" s="82">
        <v>1</v>
      </c>
      <c r="J29" s="82">
        <v>1</v>
      </c>
      <c r="K29" s="82">
        <v>1</v>
      </c>
    </row>
    <row r="30" spans="1:11">
      <c r="A30" s="80">
        <v>25</v>
      </c>
      <c r="B30" s="84" t="s">
        <v>38</v>
      </c>
      <c r="C30" s="82" t="s">
        <v>215</v>
      </c>
      <c r="D30" s="82">
        <v>1</v>
      </c>
      <c r="E30" s="82"/>
      <c r="F30" s="82">
        <v>0</v>
      </c>
      <c r="G30" s="82">
        <v>5</v>
      </c>
      <c r="H30" s="82">
        <v>2</v>
      </c>
      <c r="I30" s="82">
        <v>1</v>
      </c>
      <c r="J30" s="82">
        <v>1</v>
      </c>
      <c r="K30" s="82">
        <v>1</v>
      </c>
    </row>
    <row r="31" spans="1:11">
      <c r="A31" s="80">
        <v>26</v>
      </c>
      <c r="B31" s="84" t="s">
        <v>39</v>
      </c>
      <c r="C31" s="82" t="s">
        <v>215</v>
      </c>
      <c r="D31" s="82"/>
      <c r="E31" s="82"/>
      <c r="F31" s="82">
        <v>0</v>
      </c>
      <c r="G31" s="82">
        <v>13</v>
      </c>
      <c r="H31" s="82">
        <v>10</v>
      </c>
      <c r="I31" s="82">
        <v>1</v>
      </c>
      <c r="J31" s="82">
        <v>1</v>
      </c>
      <c r="K31" s="82">
        <v>1</v>
      </c>
    </row>
    <row r="32" spans="1:11">
      <c r="A32" s="80">
        <v>27</v>
      </c>
      <c r="B32" s="81" t="s">
        <v>40</v>
      </c>
      <c r="C32" s="82" t="s">
        <v>215</v>
      </c>
      <c r="D32" s="82"/>
      <c r="E32" s="82"/>
      <c r="F32" s="82">
        <v>0</v>
      </c>
      <c r="G32" s="82">
        <v>25</v>
      </c>
      <c r="H32" s="82">
        <v>10</v>
      </c>
      <c r="I32" s="82">
        <v>5</v>
      </c>
      <c r="J32" s="82">
        <v>5</v>
      </c>
      <c r="K32" s="82">
        <v>5</v>
      </c>
    </row>
    <row r="33" spans="1:11">
      <c r="A33" s="80">
        <v>28</v>
      </c>
      <c r="B33" s="84" t="s">
        <v>41</v>
      </c>
      <c r="C33" s="82" t="s">
        <v>215</v>
      </c>
      <c r="D33" s="82">
        <v>2</v>
      </c>
      <c r="E33" s="82"/>
      <c r="F33" s="82">
        <v>20</v>
      </c>
      <c r="G33" s="82">
        <v>25</v>
      </c>
      <c r="H33" s="82">
        <v>10</v>
      </c>
      <c r="I33" s="82">
        <v>5</v>
      </c>
      <c r="J33" s="82">
        <v>5</v>
      </c>
      <c r="K33" s="82">
        <v>5</v>
      </c>
    </row>
    <row r="34" spans="1:11">
      <c r="A34" s="80">
        <v>29</v>
      </c>
      <c r="B34" s="84" t="s">
        <v>42</v>
      </c>
      <c r="C34" s="82" t="s">
        <v>215</v>
      </c>
      <c r="D34" s="82"/>
      <c r="E34" s="82"/>
      <c r="F34" s="82">
        <v>0</v>
      </c>
      <c r="G34" s="82">
        <v>25</v>
      </c>
      <c r="H34" s="82">
        <v>10</v>
      </c>
      <c r="I34" s="82">
        <v>5</v>
      </c>
      <c r="J34" s="82">
        <v>5</v>
      </c>
      <c r="K34" s="82">
        <v>5</v>
      </c>
    </row>
    <row r="35" spans="1:11" ht="22.5">
      <c r="A35" s="80">
        <v>30</v>
      </c>
      <c r="B35" s="84" t="s">
        <v>43</v>
      </c>
      <c r="C35" s="82" t="s">
        <v>215</v>
      </c>
      <c r="D35" s="82"/>
      <c r="E35" s="82"/>
      <c r="F35" s="82">
        <v>0</v>
      </c>
      <c r="G35" s="82">
        <v>4</v>
      </c>
      <c r="H35" s="82">
        <v>1</v>
      </c>
      <c r="I35" s="82">
        <v>1</v>
      </c>
      <c r="J35" s="82">
        <v>1</v>
      </c>
      <c r="K35" s="82">
        <v>1</v>
      </c>
    </row>
    <row r="36" spans="1:11">
      <c r="A36" s="80">
        <v>31</v>
      </c>
      <c r="B36" s="84" t="s">
        <v>44</v>
      </c>
      <c r="C36" s="82" t="s">
        <v>215</v>
      </c>
      <c r="D36" s="82"/>
      <c r="E36" s="82"/>
      <c r="F36" s="82">
        <v>0</v>
      </c>
      <c r="G36" s="82">
        <v>25</v>
      </c>
      <c r="H36" s="82">
        <v>10</v>
      </c>
      <c r="I36" s="82">
        <v>5</v>
      </c>
      <c r="J36" s="82">
        <v>5</v>
      </c>
      <c r="K36" s="82">
        <v>5</v>
      </c>
    </row>
    <row r="37" spans="1:11">
      <c r="A37" s="80">
        <v>32</v>
      </c>
      <c r="B37" s="84" t="s">
        <v>45</v>
      </c>
      <c r="C37" s="82" t="s">
        <v>215</v>
      </c>
      <c r="D37" s="82"/>
      <c r="E37" s="82"/>
      <c r="F37" s="82">
        <v>0</v>
      </c>
      <c r="G37" s="82">
        <v>25</v>
      </c>
      <c r="H37" s="82">
        <v>20</v>
      </c>
      <c r="I37" s="82">
        <v>5</v>
      </c>
      <c r="J37" s="82"/>
      <c r="K37" s="82"/>
    </row>
    <row r="38" spans="1:11">
      <c r="A38" s="80">
        <v>33</v>
      </c>
      <c r="B38" s="84" t="s">
        <v>46</v>
      </c>
      <c r="C38" s="82" t="s">
        <v>215</v>
      </c>
      <c r="D38" s="82"/>
      <c r="E38" s="82"/>
      <c r="F38" s="82">
        <v>0</v>
      </c>
      <c r="G38" s="82">
        <v>25</v>
      </c>
      <c r="H38" s="82">
        <v>10</v>
      </c>
      <c r="I38" s="82">
        <v>10</v>
      </c>
      <c r="J38" s="82">
        <v>5</v>
      </c>
      <c r="K38" s="82"/>
    </row>
    <row r="39" spans="1:11">
      <c r="A39" s="80">
        <v>34</v>
      </c>
      <c r="B39" s="84" t="s">
        <v>47</v>
      </c>
      <c r="C39" s="82" t="s">
        <v>11</v>
      </c>
      <c r="D39" s="82">
        <v>2</v>
      </c>
      <c r="E39" s="82"/>
      <c r="F39" s="82">
        <v>10</v>
      </c>
      <c r="G39" s="82">
        <v>13</v>
      </c>
      <c r="H39" s="82">
        <v>10</v>
      </c>
      <c r="I39" s="82">
        <v>1</v>
      </c>
      <c r="J39" s="82">
        <v>1</v>
      </c>
      <c r="K39" s="82">
        <v>1</v>
      </c>
    </row>
    <row r="40" spans="1:11">
      <c r="A40" s="80">
        <v>35</v>
      </c>
      <c r="B40" s="81" t="s">
        <v>48</v>
      </c>
      <c r="C40" s="82" t="s">
        <v>11</v>
      </c>
      <c r="D40" s="82">
        <v>10</v>
      </c>
      <c r="E40" s="82"/>
      <c r="F40" s="82">
        <v>50</v>
      </c>
      <c r="G40" s="82">
        <v>20</v>
      </c>
      <c r="H40" s="82">
        <v>10</v>
      </c>
      <c r="I40" s="82">
        <v>10</v>
      </c>
      <c r="J40" s="82"/>
      <c r="K40" s="82"/>
    </row>
    <row r="41" spans="1:11">
      <c r="A41" s="80">
        <v>36</v>
      </c>
      <c r="B41" s="84" t="s">
        <v>50</v>
      </c>
      <c r="C41" s="82" t="s">
        <v>11</v>
      </c>
      <c r="D41" s="82"/>
      <c r="E41" s="82"/>
      <c r="F41" s="82">
        <v>0</v>
      </c>
      <c r="G41" s="82">
        <v>25</v>
      </c>
      <c r="H41" s="82">
        <v>10</v>
      </c>
      <c r="I41" s="82">
        <v>10</v>
      </c>
      <c r="J41" s="82">
        <v>5</v>
      </c>
      <c r="K41" s="82"/>
    </row>
    <row r="42" spans="1:11">
      <c r="A42" s="80">
        <v>37</v>
      </c>
      <c r="B42" s="84" t="s">
        <v>51</v>
      </c>
      <c r="C42" s="82" t="s">
        <v>11</v>
      </c>
      <c r="D42" s="82">
        <v>1</v>
      </c>
      <c r="E42" s="82"/>
      <c r="F42" s="82"/>
      <c r="G42" s="82">
        <v>4</v>
      </c>
      <c r="H42" s="82">
        <v>1</v>
      </c>
      <c r="I42" s="82">
        <v>1</v>
      </c>
      <c r="J42" s="82">
        <v>1</v>
      </c>
      <c r="K42" s="82">
        <v>1</v>
      </c>
    </row>
    <row r="43" spans="1:11">
      <c r="A43" s="80">
        <v>38</v>
      </c>
      <c r="B43" s="84" t="s">
        <v>52</v>
      </c>
      <c r="C43" s="82" t="s">
        <v>11</v>
      </c>
      <c r="D43" s="82"/>
      <c r="E43" s="82"/>
      <c r="F43" s="82">
        <v>0</v>
      </c>
      <c r="G43" s="82">
        <v>5</v>
      </c>
      <c r="H43" s="82">
        <v>2</v>
      </c>
      <c r="I43" s="82">
        <v>1</v>
      </c>
      <c r="J43" s="82">
        <v>1</v>
      </c>
      <c r="K43" s="82">
        <v>1</v>
      </c>
    </row>
    <row r="44" spans="1:11">
      <c r="A44" s="80">
        <v>39</v>
      </c>
      <c r="B44" s="81" t="s">
        <v>53</v>
      </c>
      <c r="C44" s="82" t="s">
        <v>11</v>
      </c>
      <c r="D44" s="82">
        <v>5</v>
      </c>
      <c r="E44" s="82"/>
      <c r="F44" s="82">
        <v>25</v>
      </c>
      <c r="G44" s="82">
        <v>20</v>
      </c>
      <c r="H44" s="82">
        <v>10</v>
      </c>
      <c r="I44" s="82">
        <v>10</v>
      </c>
      <c r="J44" s="82"/>
      <c r="K44" s="82"/>
    </row>
    <row r="45" spans="1:11">
      <c r="A45" s="80">
        <v>41</v>
      </c>
      <c r="B45" s="84" t="s">
        <v>54</v>
      </c>
      <c r="C45" s="82" t="s">
        <v>11</v>
      </c>
      <c r="D45" s="82">
        <v>10</v>
      </c>
      <c r="E45" s="82"/>
      <c r="F45" s="82">
        <v>25</v>
      </c>
      <c r="G45" s="82">
        <v>25</v>
      </c>
      <c r="H45" s="82">
        <v>10</v>
      </c>
      <c r="I45" s="82">
        <v>10</v>
      </c>
      <c r="J45" s="82">
        <v>5</v>
      </c>
      <c r="K45" s="82"/>
    </row>
    <row r="46" spans="1:11">
      <c r="A46" s="80">
        <v>42</v>
      </c>
      <c r="B46" s="81" t="s">
        <v>55</v>
      </c>
      <c r="C46" s="82" t="s">
        <v>11</v>
      </c>
      <c r="D46" s="82">
        <v>1</v>
      </c>
      <c r="E46" s="82"/>
      <c r="F46" s="82">
        <v>50</v>
      </c>
      <c r="G46" s="82">
        <v>4</v>
      </c>
      <c r="H46" s="82">
        <v>1</v>
      </c>
      <c r="I46" s="82">
        <v>1</v>
      </c>
      <c r="J46" s="82">
        <v>1</v>
      </c>
      <c r="K46" s="82">
        <v>1</v>
      </c>
    </row>
    <row r="47" spans="1:11">
      <c r="A47" s="80">
        <v>43</v>
      </c>
      <c r="B47" s="84" t="s">
        <v>56</v>
      </c>
      <c r="C47" s="82" t="s">
        <v>11</v>
      </c>
      <c r="D47" s="82">
        <v>10</v>
      </c>
      <c r="E47" s="82"/>
      <c r="F47" s="82">
        <v>25</v>
      </c>
      <c r="G47" s="82">
        <v>25</v>
      </c>
      <c r="H47" s="82">
        <v>5</v>
      </c>
      <c r="I47" s="82">
        <v>5</v>
      </c>
      <c r="J47" s="82">
        <v>5</v>
      </c>
      <c r="K47" s="82">
        <v>10</v>
      </c>
    </row>
    <row r="48" spans="1:11">
      <c r="A48" s="80">
        <v>44</v>
      </c>
      <c r="B48" s="84" t="s">
        <v>57</v>
      </c>
      <c r="C48" s="82" t="s">
        <v>11</v>
      </c>
      <c r="D48" s="82">
        <v>10</v>
      </c>
      <c r="E48" s="82"/>
      <c r="F48" s="82">
        <v>25</v>
      </c>
      <c r="G48" s="82">
        <v>25</v>
      </c>
      <c r="H48" s="82">
        <v>10</v>
      </c>
      <c r="I48" s="82">
        <v>10</v>
      </c>
      <c r="J48" s="82">
        <v>5</v>
      </c>
      <c r="K48" s="82"/>
    </row>
    <row r="49" spans="1:11">
      <c r="A49" s="80">
        <v>45</v>
      </c>
      <c r="B49" s="81" t="s">
        <v>58</v>
      </c>
      <c r="C49" s="82" t="s">
        <v>11</v>
      </c>
      <c r="D49" s="82">
        <v>2</v>
      </c>
      <c r="E49" s="82"/>
      <c r="F49" s="82">
        <v>10</v>
      </c>
      <c r="G49" s="82">
        <v>25</v>
      </c>
      <c r="H49" s="82">
        <v>10</v>
      </c>
      <c r="I49" s="82">
        <v>10</v>
      </c>
      <c r="J49" s="82">
        <v>5</v>
      </c>
      <c r="K49" s="82"/>
    </row>
    <row r="50" spans="1:11">
      <c r="A50" s="80">
        <v>46</v>
      </c>
      <c r="B50" s="81" t="s">
        <v>59</v>
      </c>
      <c r="C50" s="82" t="s">
        <v>11</v>
      </c>
      <c r="D50" s="82"/>
      <c r="E50" s="82"/>
      <c r="F50" s="82">
        <v>0</v>
      </c>
      <c r="G50" s="82">
        <v>5</v>
      </c>
      <c r="H50" s="82">
        <v>5</v>
      </c>
      <c r="I50" s="82"/>
      <c r="J50" s="82"/>
      <c r="K50" s="82"/>
    </row>
    <row r="51" spans="1:11">
      <c r="A51" s="80">
        <v>47</v>
      </c>
      <c r="B51" s="81" t="s">
        <v>60</v>
      </c>
      <c r="C51" s="82" t="s">
        <v>11</v>
      </c>
      <c r="D51" s="82">
        <v>1</v>
      </c>
      <c r="E51" s="82"/>
      <c r="F51" s="82">
        <v>10</v>
      </c>
      <c r="G51" s="82">
        <v>5</v>
      </c>
      <c r="H51" s="82">
        <v>5</v>
      </c>
      <c r="I51" s="82"/>
      <c r="J51" s="82"/>
      <c r="K51" s="82"/>
    </row>
    <row r="52" spans="1:11">
      <c r="A52" s="80">
        <v>48</v>
      </c>
      <c r="B52" s="81" t="s">
        <v>61</v>
      </c>
      <c r="C52" s="82" t="s">
        <v>11</v>
      </c>
      <c r="D52" s="82"/>
      <c r="E52" s="82"/>
      <c r="F52" s="82">
        <v>0</v>
      </c>
      <c r="G52" s="82">
        <v>25</v>
      </c>
      <c r="H52" s="82">
        <v>10</v>
      </c>
      <c r="I52" s="82">
        <v>5</v>
      </c>
      <c r="J52" s="82">
        <v>5</v>
      </c>
      <c r="K52" s="82">
        <v>5</v>
      </c>
    </row>
    <row r="53" spans="1:11">
      <c r="A53" s="80">
        <v>49</v>
      </c>
      <c r="B53" s="81" t="s">
        <v>62</v>
      </c>
      <c r="C53" s="82" t="s">
        <v>11</v>
      </c>
      <c r="D53" s="82"/>
      <c r="E53" s="82"/>
      <c r="F53" s="82">
        <v>0</v>
      </c>
      <c r="G53" s="82">
        <v>5</v>
      </c>
      <c r="H53" s="82">
        <v>5</v>
      </c>
      <c r="I53" s="82"/>
      <c r="J53" s="82"/>
      <c r="K53" s="82"/>
    </row>
    <row r="54" spans="1:11">
      <c r="A54" s="80">
        <v>50</v>
      </c>
      <c r="B54" s="84" t="s">
        <v>63</v>
      </c>
      <c r="C54" s="82" t="s">
        <v>11</v>
      </c>
      <c r="D54" s="82">
        <v>1</v>
      </c>
      <c r="E54" s="82"/>
      <c r="F54" s="82">
        <v>100</v>
      </c>
      <c r="G54" s="82">
        <v>1</v>
      </c>
      <c r="H54" s="82"/>
      <c r="I54" s="82"/>
      <c r="J54" s="82"/>
      <c r="K54" s="82">
        <v>1</v>
      </c>
    </row>
    <row r="55" spans="1:11">
      <c r="A55" s="80">
        <v>51</v>
      </c>
      <c r="B55" s="81" t="s">
        <v>64</v>
      </c>
      <c r="C55" s="82" t="s">
        <v>11</v>
      </c>
      <c r="D55" s="82"/>
      <c r="E55" s="82"/>
      <c r="F55" s="82">
        <v>0</v>
      </c>
      <c r="G55" s="82">
        <v>25</v>
      </c>
      <c r="H55" s="82">
        <v>10</v>
      </c>
      <c r="I55" s="82">
        <v>10</v>
      </c>
      <c r="J55" s="82">
        <v>5</v>
      </c>
      <c r="K55" s="82"/>
    </row>
    <row r="56" spans="1:11">
      <c r="A56" s="80">
        <v>52</v>
      </c>
      <c r="B56" s="84" t="s">
        <v>65</v>
      </c>
      <c r="C56" s="82" t="s">
        <v>11</v>
      </c>
      <c r="D56" s="82">
        <v>12</v>
      </c>
      <c r="E56" s="82"/>
      <c r="F56" s="82">
        <v>50</v>
      </c>
      <c r="G56" s="82">
        <v>10</v>
      </c>
      <c r="H56" s="82">
        <v>5</v>
      </c>
      <c r="I56" s="82">
        <v>2</v>
      </c>
      <c r="J56" s="82">
        <v>2</v>
      </c>
      <c r="K56" s="82">
        <v>1</v>
      </c>
    </row>
    <row r="57" spans="1:11">
      <c r="A57" s="80">
        <v>53</v>
      </c>
      <c r="B57" s="81" t="s">
        <v>66</v>
      </c>
      <c r="C57" s="82" t="s">
        <v>11</v>
      </c>
      <c r="D57" s="82">
        <v>6</v>
      </c>
      <c r="E57" s="82"/>
      <c r="F57" s="82">
        <v>50</v>
      </c>
      <c r="G57" s="82">
        <v>10</v>
      </c>
      <c r="H57" s="82">
        <v>10</v>
      </c>
      <c r="I57" s="82"/>
      <c r="J57" s="82"/>
      <c r="K57" s="82"/>
    </row>
    <row r="58" spans="1:11" ht="12.75" customHeight="1">
      <c r="A58" s="80">
        <v>54</v>
      </c>
      <c r="B58" s="85" t="s">
        <v>68</v>
      </c>
      <c r="C58" s="82" t="s">
        <v>11</v>
      </c>
      <c r="D58" s="82"/>
      <c r="E58" s="82"/>
      <c r="F58" s="82">
        <v>0</v>
      </c>
      <c r="G58" s="82">
        <v>5</v>
      </c>
      <c r="H58" s="82">
        <v>3</v>
      </c>
      <c r="I58" s="82">
        <v>1</v>
      </c>
      <c r="J58" s="82">
        <v>1</v>
      </c>
      <c r="K58" s="82"/>
    </row>
    <row r="59" spans="1:11" ht="12.75" customHeight="1">
      <c r="A59" s="77" t="s">
        <v>69</v>
      </c>
      <c r="B59" s="78"/>
      <c r="C59" s="77"/>
      <c r="D59" s="77"/>
      <c r="E59" s="77"/>
      <c r="F59" s="77"/>
      <c r="G59" s="77"/>
      <c r="H59" s="77"/>
      <c r="I59" s="77"/>
      <c r="J59" s="77"/>
      <c r="K59" s="79"/>
    </row>
    <row r="60" spans="1:11">
      <c r="A60" s="80">
        <v>55</v>
      </c>
      <c r="B60" s="81" t="s">
        <v>70</v>
      </c>
      <c r="C60" s="82" t="s">
        <v>11</v>
      </c>
      <c r="D60" s="82"/>
      <c r="E60" s="82"/>
      <c r="F60" s="82">
        <v>0</v>
      </c>
      <c r="G60" s="82">
        <v>1</v>
      </c>
      <c r="H60" s="82">
        <v>1</v>
      </c>
      <c r="I60" s="82"/>
      <c r="J60" s="82"/>
      <c r="K60" s="82"/>
    </row>
    <row r="61" spans="1:11">
      <c r="A61" s="80">
        <v>56</v>
      </c>
      <c r="B61" s="81" t="s">
        <v>72</v>
      </c>
      <c r="C61" s="82" t="s">
        <v>11</v>
      </c>
      <c r="D61" s="82"/>
      <c r="E61" s="82"/>
      <c r="F61" s="82">
        <v>0</v>
      </c>
      <c r="G61" s="82">
        <v>1</v>
      </c>
      <c r="H61" s="82">
        <v>1</v>
      </c>
      <c r="I61" s="82"/>
      <c r="J61" s="82"/>
      <c r="K61" s="82"/>
    </row>
    <row r="62" spans="1:11">
      <c r="A62" s="80">
        <v>57</v>
      </c>
      <c r="B62" s="81" t="s">
        <v>73</v>
      </c>
      <c r="C62" s="82" t="s">
        <v>11</v>
      </c>
      <c r="D62" s="82"/>
      <c r="E62" s="82"/>
      <c r="F62" s="82">
        <v>0</v>
      </c>
      <c r="G62" s="82">
        <v>25</v>
      </c>
      <c r="H62" s="82">
        <v>10</v>
      </c>
      <c r="I62" s="82">
        <v>5</v>
      </c>
      <c r="J62" s="82">
        <v>5</v>
      </c>
      <c r="K62" s="82">
        <v>5</v>
      </c>
    </row>
    <row r="63" spans="1:11" ht="22.5">
      <c r="A63" s="80">
        <v>58</v>
      </c>
      <c r="B63" s="81" t="s">
        <v>74</v>
      </c>
      <c r="C63" s="82" t="s">
        <v>11</v>
      </c>
      <c r="D63" s="82"/>
      <c r="E63" s="82"/>
      <c r="F63" s="82">
        <v>0</v>
      </c>
      <c r="G63" s="82">
        <v>5</v>
      </c>
      <c r="H63" s="82">
        <v>2</v>
      </c>
      <c r="I63" s="82">
        <v>1</v>
      </c>
      <c r="J63" s="82">
        <v>1</v>
      </c>
      <c r="K63" s="82">
        <v>1</v>
      </c>
    </row>
    <row r="64" spans="1:11">
      <c r="A64" s="80">
        <v>59</v>
      </c>
      <c r="B64" s="81" t="s">
        <v>75</v>
      </c>
      <c r="C64" s="82" t="s">
        <v>11</v>
      </c>
      <c r="D64" s="82"/>
      <c r="E64" s="82"/>
      <c r="F64" s="82">
        <v>0</v>
      </c>
      <c r="G64" s="82">
        <v>1</v>
      </c>
      <c r="H64" s="82">
        <v>1</v>
      </c>
      <c r="I64" s="82"/>
      <c r="J64" s="82"/>
      <c r="K64" s="82"/>
    </row>
    <row r="65" spans="1:11" ht="22.5">
      <c r="A65" s="80">
        <v>60</v>
      </c>
      <c r="B65" s="81" t="s">
        <v>76</v>
      </c>
      <c r="C65" s="82" t="s">
        <v>11</v>
      </c>
      <c r="D65" s="82"/>
      <c r="E65" s="82"/>
      <c r="F65" s="82">
        <v>0</v>
      </c>
      <c r="G65" s="82">
        <v>1</v>
      </c>
      <c r="H65" s="82">
        <v>1</v>
      </c>
      <c r="I65" s="82"/>
      <c r="J65" s="82"/>
      <c r="K65" s="82"/>
    </row>
    <row r="66" spans="1:11">
      <c r="A66" s="80">
        <v>61</v>
      </c>
      <c r="B66" s="81" t="s">
        <v>77</v>
      </c>
      <c r="C66" s="82" t="s">
        <v>11</v>
      </c>
      <c r="D66" s="82">
        <v>1</v>
      </c>
      <c r="E66" s="82">
        <v>2006</v>
      </c>
      <c r="F66" s="82">
        <v>20</v>
      </c>
      <c r="G66" s="82">
        <v>4</v>
      </c>
      <c r="H66" s="82">
        <v>1</v>
      </c>
      <c r="I66" s="82">
        <v>1</v>
      </c>
      <c r="J66" s="82">
        <v>1</v>
      </c>
      <c r="K66" s="82">
        <v>1</v>
      </c>
    </row>
    <row r="67" spans="1:11">
      <c r="A67" s="80">
        <v>62</v>
      </c>
      <c r="B67" s="81" t="s">
        <v>78</v>
      </c>
      <c r="C67" s="82" t="s">
        <v>11</v>
      </c>
      <c r="D67" s="82"/>
      <c r="E67" s="82"/>
      <c r="F67" s="82">
        <v>0</v>
      </c>
      <c r="G67" s="82">
        <v>1</v>
      </c>
      <c r="H67" s="82">
        <v>1</v>
      </c>
      <c r="I67" s="82"/>
      <c r="J67" s="82"/>
      <c r="K67" s="82"/>
    </row>
    <row r="68" spans="1:11">
      <c r="A68" s="80">
        <v>63</v>
      </c>
      <c r="B68" s="81" t="s">
        <v>79</v>
      </c>
      <c r="C68" s="82" t="s">
        <v>11</v>
      </c>
      <c r="D68" s="82">
        <v>1</v>
      </c>
      <c r="E68" s="82">
        <v>2000</v>
      </c>
      <c r="F68" s="82">
        <v>25</v>
      </c>
      <c r="G68" s="82">
        <v>4</v>
      </c>
      <c r="H68" s="82">
        <v>1</v>
      </c>
      <c r="I68" s="82">
        <v>1</v>
      </c>
      <c r="J68" s="82">
        <v>1</v>
      </c>
      <c r="K68" s="82">
        <v>1</v>
      </c>
    </row>
    <row r="69" spans="1:11">
      <c r="A69" s="80">
        <v>64</v>
      </c>
      <c r="B69" s="81" t="s">
        <v>80</v>
      </c>
      <c r="C69" s="82" t="s">
        <v>11</v>
      </c>
      <c r="D69" s="82"/>
      <c r="E69" s="82"/>
      <c r="F69" s="82">
        <v>0</v>
      </c>
      <c r="G69" s="82">
        <v>1</v>
      </c>
      <c r="H69" s="82">
        <v>1</v>
      </c>
      <c r="I69" s="82"/>
      <c r="J69" s="82"/>
      <c r="K69" s="82"/>
    </row>
    <row r="70" spans="1:11">
      <c r="A70" s="80">
        <v>65</v>
      </c>
      <c r="B70" s="81" t="s">
        <v>81</v>
      </c>
      <c r="C70" s="82" t="s">
        <v>11</v>
      </c>
      <c r="D70" s="82"/>
      <c r="E70" s="82"/>
      <c r="F70" s="82">
        <v>0</v>
      </c>
      <c r="G70" s="82">
        <v>1</v>
      </c>
      <c r="H70" s="82">
        <v>1</v>
      </c>
      <c r="I70" s="82"/>
      <c r="J70" s="82"/>
      <c r="K70" s="82"/>
    </row>
    <row r="71" spans="1:11">
      <c r="A71" s="80">
        <v>66</v>
      </c>
      <c r="B71" s="81" t="s">
        <v>82</v>
      </c>
      <c r="C71" s="82" t="s">
        <v>11</v>
      </c>
      <c r="D71" s="82">
        <v>1</v>
      </c>
      <c r="E71" s="82">
        <v>2006</v>
      </c>
      <c r="F71" s="82">
        <v>25</v>
      </c>
      <c r="G71" s="82">
        <v>1</v>
      </c>
      <c r="H71" s="82">
        <v>1</v>
      </c>
      <c r="I71" s="82"/>
      <c r="J71" s="82"/>
      <c r="K71" s="82"/>
    </row>
    <row r="72" spans="1:11" ht="12.75" customHeight="1">
      <c r="A72" s="77" t="s">
        <v>83</v>
      </c>
      <c r="B72" s="78"/>
      <c r="C72" s="77"/>
      <c r="D72" s="77"/>
      <c r="E72" s="77"/>
      <c r="F72" s="77"/>
      <c r="G72" s="77"/>
      <c r="H72" s="77"/>
      <c r="I72" s="77"/>
      <c r="J72" s="77"/>
      <c r="K72" s="79"/>
    </row>
    <row r="73" spans="1:11">
      <c r="A73" s="80">
        <v>67</v>
      </c>
      <c r="B73" s="81" t="s">
        <v>84</v>
      </c>
      <c r="C73" s="82" t="s">
        <v>11</v>
      </c>
      <c r="D73" s="82"/>
      <c r="E73" s="82"/>
      <c r="F73" s="82">
        <v>0</v>
      </c>
      <c r="G73" s="82">
        <v>5</v>
      </c>
      <c r="H73" s="82">
        <v>3</v>
      </c>
      <c r="I73" s="82">
        <v>1</v>
      </c>
      <c r="J73" s="82">
        <v>1</v>
      </c>
      <c r="K73" s="82">
        <v>1</v>
      </c>
    </row>
    <row r="74" spans="1:11">
      <c r="A74" s="80">
        <v>68</v>
      </c>
      <c r="B74" s="81" t="s">
        <v>85</v>
      </c>
      <c r="C74" s="82" t="s">
        <v>11</v>
      </c>
      <c r="D74" s="82"/>
      <c r="E74" s="82"/>
      <c r="F74" s="82">
        <v>0</v>
      </c>
      <c r="G74" s="82">
        <v>1</v>
      </c>
      <c r="H74" s="82">
        <v>1</v>
      </c>
      <c r="I74" s="82"/>
      <c r="J74" s="82"/>
      <c r="K74" s="82"/>
    </row>
    <row r="75" spans="1:11">
      <c r="A75" s="80">
        <v>69</v>
      </c>
      <c r="B75" s="81" t="s">
        <v>86</v>
      </c>
      <c r="C75" s="82" t="s">
        <v>11</v>
      </c>
      <c r="D75" s="82">
        <v>1</v>
      </c>
      <c r="E75" s="82"/>
      <c r="F75" s="82">
        <v>100</v>
      </c>
      <c r="G75" s="82">
        <v>1</v>
      </c>
      <c r="H75" s="82"/>
      <c r="I75" s="82"/>
      <c r="J75" s="82"/>
      <c r="K75" s="82">
        <v>1</v>
      </c>
    </row>
    <row r="76" spans="1:11">
      <c r="A76" s="80">
        <v>70</v>
      </c>
      <c r="B76" s="81" t="s">
        <v>87</v>
      </c>
      <c r="C76" s="82" t="s">
        <v>11</v>
      </c>
      <c r="D76" s="82"/>
      <c r="E76" s="82"/>
      <c r="F76" s="82"/>
      <c r="G76" s="82">
        <v>1</v>
      </c>
      <c r="H76" s="82">
        <v>1</v>
      </c>
      <c r="I76" s="82"/>
      <c r="J76" s="82"/>
      <c r="K76" s="82"/>
    </row>
    <row r="77" spans="1:11">
      <c r="A77" s="80">
        <v>71</v>
      </c>
      <c r="B77" s="81" t="s">
        <v>88</v>
      </c>
      <c r="C77" s="82" t="s">
        <v>11</v>
      </c>
      <c r="D77" s="82"/>
      <c r="E77" s="82"/>
      <c r="F77" s="82">
        <v>0</v>
      </c>
      <c r="G77" s="82">
        <v>1</v>
      </c>
      <c r="H77" s="82">
        <v>1</v>
      </c>
      <c r="I77" s="82"/>
      <c r="J77" s="82"/>
      <c r="K77" s="82"/>
    </row>
    <row r="78" spans="1:11">
      <c r="A78" s="80">
        <v>72</v>
      </c>
      <c r="B78" s="81" t="s">
        <v>89</v>
      </c>
      <c r="C78" s="82" t="s">
        <v>11</v>
      </c>
      <c r="D78" s="82">
        <v>1</v>
      </c>
      <c r="E78" s="82">
        <v>2011</v>
      </c>
      <c r="F78" s="82">
        <v>30</v>
      </c>
      <c r="G78" s="82">
        <v>4</v>
      </c>
      <c r="H78" s="82">
        <v>1</v>
      </c>
      <c r="I78" s="82">
        <v>1</v>
      </c>
      <c r="J78" s="82">
        <v>1</v>
      </c>
      <c r="K78" s="82">
        <v>1</v>
      </c>
    </row>
    <row r="79" spans="1:11">
      <c r="A79" s="80">
        <v>73</v>
      </c>
      <c r="B79" s="81" t="s">
        <v>90</v>
      </c>
      <c r="C79" s="82" t="s">
        <v>11</v>
      </c>
      <c r="D79" s="82"/>
      <c r="E79" s="82"/>
      <c r="F79" s="82">
        <v>0</v>
      </c>
      <c r="G79" s="82">
        <v>1</v>
      </c>
      <c r="H79" s="82">
        <v>1</v>
      </c>
      <c r="I79" s="82"/>
      <c r="J79" s="82"/>
      <c r="K79" s="82"/>
    </row>
    <row r="80" spans="1:11">
      <c r="A80" s="80">
        <v>74</v>
      </c>
      <c r="B80" s="81" t="s">
        <v>91</v>
      </c>
      <c r="C80" s="86" t="s">
        <v>11</v>
      </c>
      <c r="D80" s="82">
        <v>1</v>
      </c>
      <c r="E80" s="82">
        <v>2001</v>
      </c>
      <c r="F80" s="82">
        <v>100</v>
      </c>
      <c r="G80" s="82"/>
      <c r="H80" s="82"/>
      <c r="I80" s="82"/>
      <c r="J80" s="82"/>
      <c r="K80" s="82"/>
    </row>
    <row r="81" spans="1:11" ht="12.75" customHeight="1">
      <c r="A81" s="77" t="s">
        <v>92</v>
      </c>
      <c r="B81" s="78"/>
      <c r="C81" s="77"/>
      <c r="D81" s="77"/>
      <c r="E81" s="77"/>
      <c r="F81" s="77"/>
      <c r="G81" s="77"/>
      <c r="H81" s="77"/>
      <c r="I81" s="77"/>
      <c r="J81" s="77"/>
      <c r="K81" s="79"/>
    </row>
    <row r="82" spans="1:11" ht="21.75" customHeight="1">
      <c r="A82" s="80">
        <v>75</v>
      </c>
      <c r="B82" s="83" t="s">
        <v>93</v>
      </c>
      <c r="C82" s="82" t="s">
        <v>216</v>
      </c>
      <c r="D82" s="82"/>
      <c r="E82" s="82"/>
      <c r="F82" s="82">
        <v>0</v>
      </c>
      <c r="G82" s="82">
        <v>1</v>
      </c>
      <c r="H82" s="82">
        <v>1</v>
      </c>
      <c r="I82" s="82"/>
      <c r="J82" s="82"/>
      <c r="K82" s="82"/>
    </row>
    <row r="83" spans="1:11" ht="22.5">
      <c r="A83" s="87">
        <v>76</v>
      </c>
      <c r="B83" s="81" t="s">
        <v>94</v>
      </c>
      <c r="C83" s="82" t="s">
        <v>216</v>
      </c>
      <c r="D83" s="82"/>
      <c r="E83" s="82"/>
      <c r="F83" s="82">
        <v>0</v>
      </c>
      <c r="G83" s="82">
        <v>25</v>
      </c>
      <c r="H83" s="82">
        <v>10</v>
      </c>
      <c r="I83" s="82">
        <v>5</v>
      </c>
      <c r="J83" s="82">
        <v>5</v>
      </c>
      <c r="K83" s="82">
        <v>5</v>
      </c>
    </row>
    <row r="84" spans="1:11" ht="12.75" customHeight="1">
      <c r="A84" s="77" t="s">
        <v>95</v>
      </c>
      <c r="B84" s="78"/>
      <c r="C84" s="77"/>
      <c r="D84" s="77"/>
      <c r="E84" s="77"/>
      <c r="F84" s="77"/>
      <c r="G84" s="77"/>
      <c r="H84" s="77"/>
      <c r="I84" s="77"/>
      <c r="J84" s="77"/>
      <c r="K84" s="79"/>
    </row>
    <row r="85" spans="1:11" ht="22.5">
      <c r="A85" s="80">
        <v>77</v>
      </c>
      <c r="B85" s="83" t="s">
        <v>96</v>
      </c>
      <c r="C85" s="82" t="s">
        <v>11</v>
      </c>
      <c r="D85" s="82"/>
      <c r="E85" s="82"/>
      <c r="F85" s="82"/>
      <c r="G85" s="82">
        <v>1</v>
      </c>
      <c r="H85" s="82">
        <v>1</v>
      </c>
      <c r="I85" s="82"/>
      <c r="J85" s="82"/>
      <c r="K85" s="82"/>
    </row>
    <row r="86" spans="1:11">
      <c r="A86" s="80">
        <v>78</v>
      </c>
      <c r="B86" s="83" t="s">
        <v>97</v>
      </c>
      <c r="C86" s="82" t="s">
        <v>11</v>
      </c>
      <c r="D86" s="82"/>
      <c r="E86" s="82"/>
      <c r="F86" s="82"/>
      <c r="G86" s="82"/>
      <c r="H86" s="82"/>
      <c r="I86" s="82"/>
      <c r="J86" s="82"/>
      <c r="K86" s="82"/>
    </row>
    <row r="87" spans="1:11" ht="22.5">
      <c r="A87" s="80">
        <v>79</v>
      </c>
      <c r="B87" s="83" t="s">
        <v>98</v>
      </c>
      <c r="C87" s="82" t="s">
        <v>11</v>
      </c>
      <c r="D87" s="82"/>
      <c r="E87" s="82"/>
      <c r="F87" s="82"/>
      <c r="G87" s="82"/>
      <c r="H87" s="82"/>
      <c r="I87" s="82"/>
      <c r="J87" s="82"/>
      <c r="K87" s="82"/>
    </row>
    <row r="88" spans="1:11">
      <c r="A88" s="80">
        <v>80</v>
      </c>
      <c r="B88" s="83" t="s">
        <v>99</v>
      </c>
      <c r="C88" s="82" t="s">
        <v>11</v>
      </c>
      <c r="D88" s="82"/>
      <c r="E88" s="82"/>
      <c r="F88" s="82"/>
      <c r="G88" s="82"/>
      <c r="H88" s="82"/>
      <c r="I88" s="82"/>
      <c r="J88" s="82"/>
      <c r="K88" s="82"/>
    </row>
    <row r="89" spans="1:11" ht="22.5">
      <c r="A89" s="80">
        <v>81</v>
      </c>
      <c r="B89" s="83" t="s">
        <v>100</v>
      </c>
      <c r="C89" s="82" t="s">
        <v>11</v>
      </c>
      <c r="D89" s="82"/>
      <c r="E89" s="82"/>
      <c r="F89" s="82"/>
      <c r="G89" s="82"/>
      <c r="H89" s="82"/>
      <c r="I89" s="82"/>
      <c r="J89" s="82"/>
      <c r="K89" s="82"/>
    </row>
    <row r="90" spans="1:11">
      <c r="A90" s="80">
        <v>82</v>
      </c>
      <c r="B90" s="83" t="s">
        <v>101</v>
      </c>
      <c r="C90" s="82" t="s">
        <v>11</v>
      </c>
      <c r="D90" s="82"/>
      <c r="E90" s="82"/>
      <c r="F90" s="82"/>
      <c r="G90" s="82">
        <v>1</v>
      </c>
      <c r="H90" s="82">
        <v>1</v>
      </c>
      <c r="I90" s="82"/>
      <c r="J90" s="82"/>
      <c r="K90" s="82"/>
    </row>
    <row r="91" spans="1:11" ht="22.5">
      <c r="A91" s="80">
        <v>83</v>
      </c>
      <c r="B91" s="83" t="s">
        <v>102</v>
      </c>
      <c r="C91" s="82" t="s">
        <v>11</v>
      </c>
      <c r="D91" s="82"/>
      <c r="E91" s="82"/>
      <c r="F91" s="82"/>
      <c r="G91" s="82"/>
      <c r="H91" s="82"/>
      <c r="I91" s="82"/>
      <c r="J91" s="82"/>
      <c r="K91" s="82"/>
    </row>
    <row r="92" spans="1:11" ht="22.5">
      <c r="A92" s="80">
        <v>84</v>
      </c>
      <c r="B92" s="83" t="s">
        <v>103</v>
      </c>
      <c r="C92" s="82" t="s">
        <v>11</v>
      </c>
      <c r="D92" s="82"/>
      <c r="E92" s="82"/>
      <c r="F92" s="82"/>
      <c r="G92" s="82">
        <v>1</v>
      </c>
      <c r="H92" s="82">
        <v>1</v>
      </c>
      <c r="I92" s="82"/>
      <c r="J92" s="82"/>
      <c r="K92" s="82"/>
    </row>
    <row r="93" spans="1:11">
      <c r="A93" s="80">
        <v>85</v>
      </c>
      <c r="B93" s="83" t="s">
        <v>104</v>
      </c>
      <c r="C93" s="82" t="s">
        <v>11</v>
      </c>
      <c r="D93" s="82"/>
      <c r="E93" s="82"/>
      <c r="F93" s="82"/>
      <c r="G93" s="82">
        <v>1</v>
      </c>
      <c r="H93" s="82">
        <v>1</v>
      </c>
      <c r="I93" s="82"/>
      <c r="J93" s="82"/>
      <c r="K93" s="82"/>
    </row>
    <row r="94" spans="1:11">
      <c r="A94" s="80">
        <v>86</v>
      </c>
      <c r="B94" s="83" t="s">
        <v>105</v>
      </c>
      <c r="C94" s="82" t="s">
        <v>11</v>
      </c>
      <c r="D94" s="82"/>
      <c r="E94" s="82"/>
      <c r="F94" s="82"/>
      <c r="G94" s="82">
        <v>1</v>
      </c>
      <c r="H94" s="82">
        <v>1</v>
      </c>
      <c r="I94" s="82"/>
      <c r="J94" s="82"/>
      <c r="K94" s="82"/>
    </row>
    <row r="95" spans="1:11">
      <c r="A95" s="80">
        <v>87</v>
      </c>
      <c r="B95" s="83" t="s">
        <v>106</v>
      </c>
      <c r="C95" s="82" t="s">
        <v>11</v>
      </c>
      <c r="D95" s="82"/>
      <c r="E95" s="82"/>
      <c r="F95" s="82"/>
      <c r="G95" s="82">
        <v>1</v>
      </c>
      <c r="H95" s="82">
        <v>1</v>
      </c>
      <c r="I95" s="82"/>
      <c r="J95" s="82"/>
      <c r="K95" s="82"/>
    </row>
    <row r="96" spans="1:11">
      <c r="A96" s="80">
        <v>88</v>
      </c>
      <c r="B96" s="83" t="s">
        <v>107</v>
      </c>
      <c r="C96" s="82" t="s">
        <v>11</v>
      </c>
      <c r="D96" s="82"/>
      <c r="E96" s="82"/>
      <c r="F96" s="82"/>
      <c r="G96" s="82">
        <v>1</v>
      </c>
      <c r="H96" s="82">
        <v>1</v>
      </c>
      <c r="I96" s="82"/>
      <c r="J96" s="82"/>
      <c r="K96" s="82"/>
    </row>
    <row r="97" spans="1:11" ht="22.5">
      <c r="A97" s="80">
        <v>89</v>
      </c>
      <c r="B97" s="83" t="s">
        <v>108</v>
      </c>
      <c r="C97" s="82" t="s">
        <v>11</v>
      </c>
      <c r="D97" s="82"/>
      <c r="E97" s="82"/>
      <c r="F97" s="82"/>
      <c r="G97" s="82">
        <v>1</v>
      </c>
      <c r="H97" s="82">
        <v>1</v>
      </c>
      <c r="I97" s="82"/>
      <c r="J97" s="82"/>
      <c r="K97" s="82"/>
    </row>
    <row r="98" spans="1:11">
      <c r="A98" s="80">
        <v>90</v>
      </c>
      <c r="B98" s="83" t="s">
        <v>109</v>
      </c>
      <c r="C98" s="82" t="s">
        <v>11</v>
      </c>
      <c r="D98" s="82"/>
      <c r="E98" s="82"/>
      <c r="F98" s="82"/>
      <c r="G98" s="82">
        <v>1</v>
      </c>
      <c r="H98" s="82">
        <v>1</v>
      </c>
      <c r="I98" s="82"/>
      <c r="J98" s="82"/>
      <c r="K98" s="82"/>
    </row>
    <row r="99" spans="1:11">
      <c r="A99" s="80">
        <v>91</v>
      </c>
      <c r="B99" s="83" t="s">
        <v>110</v>
      </c>
      <c r="C99" s="82" t="s">
        <v>11</v>
      </c>
      <c r="D99" s="82"/>
      <c r="E99" s="82"/>
      <c r="F99" s="82"/>
      <c r="G99" s="82">
        <v>1</v>
      </c>
      <c r="H99" s="82">
        <v>1</v>
      </c>
      <c r="I99" s="82"/>
      <c r="J99" s="82"/>
      <c r="K99" s="82"/>
    </row>
    <row r="100" spans="1:11">
      <c r="A100" s="80">
        <v>92</v>
      </c>
      <c r="B100" s="83" t="s">
        <v>111</v>
      </c>
      <c r="C100" s="82" t="s">
        <v>11</v>
      </c>
      <c r="D100" s="82"/>
      <c r="E100" s="82"/>
      <c r="F100" s="82"/>
      <c r="G100" s="82">
        <v>1</v>
      </c>
      <c r="H100" s="82">
        <v>1</v>
      </c>
      <c r="I100" s="82"/>
      <c r="J100" s="82"/>
      <c r="K100" s="82"/>
    </row>
    <row r="101" spans="1:11" ht="22.5">
      <c r="A101" s="80">
        <v>93</v>
      </c>
      <c r="B101" s="83" t="s">
        <v>112</v>
      </c>
      <c r="C101" s="82" t="s">
        <v>11</v>
      </c>
      <c r="D101" s="82"/>
      <c r="E101" s="82"/>
      <c r="F101" s="82"/>
      <c r="G101" s="82">
        <v>1</v>
      </c>
      <c r="H101" s="82">
        <v>1</v>
      </c>
      <c r="I101" s="82"/>
      <c r="J101" s="82"/>
      <c r="K101" s="82"/>
    </row>
    <row r="102" spans="1:11">
      <c r="A102" s="80">
        <v>94</v>
      </c>
      <c r="B102" s="83" t="s">
        <v>113</v>
      </c>
      <c r="C102" s="82" t="s">
        <v>11</v>
      </c>
      <c r="D102" s="82"/>
      <c r="E102" s="82"/>
      <c r="F102" s="82"/>
      <c r="G102" s="82">
        <v>1</v>
      </c>
      <c r="H102" s="82">
        <v>1</v>
      </c>
      <c r="I102" s="82"/>
      <c r="J102" s="82"/>
      <c r="K102" s="82"/>
    </row>
    <row r="103" spans="1:11" ht="22.5">
      <c r="A103" s="80">
        <v>95</v>
      </c>
      <c r="B103" s="83" t="s">
        <v>114</v>
      </c>
      <c r="C103" s="82" t="s">
        <v>11</v>
      </c>
      <c r="D103" s="82"/>
      <c r="E103" s="82"/>
      <c r="F103" s="82"/>
      <c r="G103" s="82">
        <v>1</v>
      </c>
      <c r="H103" s="82">
        <v>1</v>
      </c>
      <c r="I103" s="82"/>
      <c r="J103" s="82"/>
      <c r="K103" s="82"/>
    </row>
    <row r="104" spans="1:11" ht="33.75">
      <c r="A104" s="80">
        <v>96</v>
      </c>
      <c r="B104" s="83" t="s">
        <v>115</v>
      </c>
      <c r="C104" s="82" t="s">
        <v>11</v>
      </c>
      <c r="D104" s="82"/>
      <c r="E104" s="82"/>
      <c r="F104" s="82"/>
      <c r="G104" s="82">
        <v>1</v>
      </c>
      <c r="H104" s="82">
        <v>1</v>
      </c>
      <c r="I104" s="82"/>
      <c r="J104" s="82"/>
      <c r="K104" s="82"/>
    </row>
    <row r="105" spans="1:11">
      <c r="A105" s="80">
        <v>97</v>
      </c>
      <c r="B105" s="83" t="s">
        <v>116</v>
      </c>
      <c r="C105" s="82" t="s">
        <v>11</v>
      </c>
      <c r="D105" s="82"/>
      <c r="E105" s="82"/>
      <c r="F105" s="82"/>
      <c r="G105" s="82">
        <v>1</v>
      </c>
      <c r="H105" s="82">
        <v>1</v>
      </c>
      <c r="I105" s="82"/>
      <c r="J105" s="82"/>
      <c r="K105" s="82"/>
    </row>
    <row r="106" spans="1:11" ht="12.75" customHeight="1">
      <c r="A106" s="77" t="s">
        <v>117</v>
      </c>
      <c r="B106" s="78"/>
      <c r="C106" s="77"/>
      <c r="D106" s="77"/>
      <c r="E106" s="77"/>
      <c r="F106" s="77"/>
      <c r="G106" s="77"/>
      <c r="H106" s="77"/>
      <c r="I106" s="77"/>
      <c r="J106" s="77"/>
      <c r="K106" s="79"/>
    </row>
    <row r="107" spans="1:11">
      <c r="A107" s="88">
        <v>98</v>
      </c>
      <c r="B107" s="83" t="s">
        <v>118</v>
      </c>
      <c r="C107" s="82"/>
      <c r="D107" s="82"/>
      <c r="E107" s="82"/>
      <c r="F107" s="82"/>
      <c r="G107" s="82">
        <v>1</v>
      </c>
      <c r="H107" s="82">
        <v>1</v>
      </c>
      <c r="I107" s="82"/>
      <c r="J107" s="82"/>
      <c r="K107" s="82"/>
    </row>
    <row r="108" spans="1:11" ht="12.75" customHeight="1">
      <c r="A108" s="77" t="s">
        <v>119</v>
      </c>
      <c r="B108" s="78"/>
      <c r="C108" s="77"/>
      <c r="D108" s="77"/>
      <c r="E108" s="77"/>
      <c r="F108" s="77"/>
      <c r="G108" s="77"/>
      <c r="H108" s="77"/>
      <c r="I108" s="77"/>
      <c r="J108" s="77"/>
      <c r="K108" s="79"/>
    </row>
    <row r="109" spans="1:11" ht="12.75" customHeight="1">
      <c r="A109" s="77" t="s">
        <v>120</v>
      </c>
      <c r="B109" s="78"/>
      <c r="C109" s="77"/>
      <c r="D109" s="77"/>
      <c r="E109" s="77"/>
      <c r="F109" s="77"/>
      <c r="G109" s="77"/>
      <c r="H109" s="77"/>
      <c r="I109" s="77"/>
      <c r="J109" s="77"/>
      <c r="K109" s="79"/>
    </row>
    <row r="110" spans="1:11">
      <c r="A110" s="88">
        <v>99</v>
      </c>
      <c r="B110" s="83" t="s">
        <v>121</v>
      </c>
      <c r="C110" s="82"/>
      <c r="D110" s="82"/>
      <c r="E110" s="82"/>
      <c r="F110" s="82"/>
      <c r="G110" s="82">
        <v>1</v>
      </c>
      <c r="H110" s="82">
        <v>1</v>
      </c>
      <c r="I110" s="82"/>
      <c r="J110" s="82"/>
      <c r="K110" s="82"/>
    </row>
    <row r="111" spans="1:11" ht="33.75">
      <c r="A111" s="88">
        <v>100</v>
      </c>
      <c r="B111" s="83" t="s">
        <v>122</v>
      </c>
      <c r="C111" s="82"/>
      <c r="D111" s="82"/>
      <c r="E111" s="82"/>
      <c r="F111" s="82"/>
      <c r="G111" s="82">
        <v>1</v>
      </c>
      <c r="H111" s="82">
        <v>1</v>
      </c>
      <c r="I111" s="82"/>
      <c r="J111" s="82"/>
      <c r="K111" s="82"/>
    </row>
    <row r="112" spans="1:11" ht="12.75" customHeight="1">
      <c r="A112" s="77"/>
      <c r="B112" s="78" t="s">
        <v>123</v>
      </c>
      <c r="C112" s="77"/>
      <c r="D112" s="77"/>
      <c r="E112" s="77"/>
      <c r="F112" s="77"/>
      <c r="G112" s="77"/>
      <c r="H112" s="77"/>
      <c r="I112" s="77"/>
      <c r="J112" s="77"/>
      <c r="K112" s="79"/>
    </row>
    <row r="113" spans="1:11" ht="22.5">
      <c r="A113" s="80">
        <v>101</v>
      </c>
      <c r="B113" s="81" t="s">
        <v>124</v>
      </c>
      <c r="C113" s="82"/>
      <c r="D113" s="82"/>
      <c r="E113" s="82"/>
      <c r="F113" s="82"/>
      <c r="G113" s="82">
        <v>1</v>
      </c>
      <c r="H113" s="82">
        <v>1</v>
      </c>
      <c r="I113" s="82"/>
      <c r="J113" s="82"/>
      <c r="K113" s="82"/>
    </row>
    <row r="114" spans="1:11" ht="12.75" customHeight="1">
      <c r="A114" s="77"/>
      <c r="B114" s="78" t="s">
        <v>125</v>
      </c>
      <c r="C114" s="77"/>
      <c r="D114" s="77"/>
      <c r="E114" s="77"/>
      <c r="F114" s="77"/>
      <c r="G114" s="77"/>
      <c r="H114" s="77"/>
      <c r="I114" s="77"/>
      <c r="J114" s="77"/>
      <c r="K114" s="79"/>
    </row>
    <row r="115" spans="1:11" ht="33.75">
      <c r="A115" s="88">
        <v>102</v>
      </c>
      <c r="B115" s="83" t="s">
        <v>126</v>
      </c>
      <c r="C115" s="82"/>
      <c r="D115" s="82"/>
      <c r="E115" s="82"/>
      <c r="F115" s="82"/>
      <c r="G115" s="82">
        <v>1</v>
      </c>
      <c r="H115" s="82">
        <v>1</v>
      </c>
      <c r="I115" s="82"/>
      <c r="J115" s="82"/>
      <c r="K115" s="82"/>
    </row>
    <row r="116" spans="1:11" ht="12.75" customHeight="1">
      <c r="A116" s="77"/>
      <c r="B116" s="78" t="s">
        <v>127</v>
      </c>
      <c r="C116" s="77"/>
      <c r="D116" s="77"/>
      <c r="E116" s="77"/>
      <c r="F116" s="77"/>
      <c r="G116" s="77"/>
      <c r="H116" s="77"/>
      <c r="I116" s="77"/>
      <c r="J116" s="77"/>
      <c r="K116" s="79"/>
    </row>
    <row r="117" spans="1:11">
      <c r="A117" s="88">
        <v>103</v>
      </c>
      <c r="B117" s="83" t="s">
        <v>128</v>
      </c>
      <c r="C117" s="82"/>
      <c r="D117" s="82"/>
      <c r="E117" s="82"/>
      <c r="F117" s="82"/>
      <c r="G117" s="82"/>
      <c r="H117" s="82"/>
      <c r="I117" s="82"/>
      <c r="J117" s="82"/>
      <c r="K117" s="82"/>
    </row>
    <row r="118" spans="1:11" ht="22.5">
      <c r="A118" s="88">
        <v>104</v>
      </c>
      <c r="B118" s="83" t="s">
        <v>129</v>
      </c>
      <c r="C118" s="82"/>
      <c r="D118" s="82"/>
      <c r="E118" s="82"/>
      <c r="F118" s="82"/>
      <c r="G118" s="82">
        <v>1</v>
      </c>
      <c r="H118" s="82">
        <v>1</v>
      </c>
      <c r="I118" s="82"/>
      <c r="J118" s="82"/>
      <c r="K118" s="82"/>
    </row>
    <row r="119" spans="1:11" ht="45">
      <c r="A119" s="89"/>
      <c r="B119" s="90" t="s">
        <v>130</v>
      </c>
      <c r="C119" s="82"/>
      <c r="D119" s="82"/>
      <c r="E119" s="82"/>
      <c r="F119" s="82"/>
      <c r="G119" s="82"/>
      <c r="H119" s="82"/>
      <c r="I119" s="82"/>
      <c r="J119" s="82"/>
      <c r="K119" s="82"/>
    </row>
    <row r="120" spans="1:11">
      <c r="A120" s="88">
        <v>105</v>
      </c>
      <c r="B120" s="83" t="s">
        <v>131</v>
      </c>
      <c r="C120" s="82"/>
      <c r="D120" s="82"/>
      <c r="E120" s="82"/>
      <c r="F120" s="82"/>
      <c r="G120" s="82">
        <v>1</v>
      </c>
      <c r="H120" s="82">
        <v>1</v>
      </c>
      <c r="I120" s="82"/>
      <c r="J120" s="82"/>
      <c r="K120" s="82"/>
    </row>
    <row r="121" spans="1:11">
      <c r="A121" s="88">
        <v>106</v>
      </c>
      <c r="B121" s="83" t="s">
        <v>132</v>
      </c>
      <c r="C121" s="82"/>
      <c r="D121" s="82"/>
      <c r="E121" s="82"/>
      <c r="F121" s="82"/>
      <c r="G121" s="82">
        <v>1</v>
      </c>
      <c r="H121" s="82">
        <v>1</v>
      </c>
      <c r="I121" s="82"/>
      <c r="J121" s="82"/>
      <c r="K121" s="82"/>
    </row>
    <row r="122" spans="1:11" ht="12.75" customHeight="1">
      <c r="A122" s="77" t="s">
        <v>133</v>
      </c>
      <c r="B122" s="78"/>
      <c r="C122" s="77"/>
      <c r="D122" s="77"/>
      <c r="E122" s="77"/>
      <c r="F122" s="77"/>
      <c r="G122" s="77"/>
      <c r="H122" s="77"/>
      <c r="I122" s="77"/>
      <c r="J122" s="77"/>
      <c r="K122" s="79"/>
    </row>
    <row r="123" spans="1:11" ht="12.75" customHeight="1">
      <c r="A123" s="77" t="s">
        <v>134</v>
      </c>
      <c r="B123" s="78"/>
      <c r="C123" s="77"/>
      <c r="D123" s="77"/>
      <c r="E123" s="77"/>
      <c r="F123" s="77"/>
      <c r="G123" s="77"/>
      <c r="H123" s="77"/>
      <c r="I123" s="77"/>
      <c r="J123" s="77"/>
      <c r="K123" s="79"/>
    </row>
    <row r="124" spans="1:11" ht="22.5">
      <c r="A124" s="88">
        <v>107</v>
      </c>
      <c r="B124" s="83" t="s">
        <v>135</v>
      </c>
      <c r="C124" s="82"/>
      <c r="D124" s="82"/>
      <c r="E124" s="82"/>
      <c r="F124" s="82"/>
      <c r="G124" s="82">
        <v>1</v>
      </c>
      <c r="H124" s="82">
        <v>1</v>
      </c>
      <c r="I124" s="82"/>
      <c r="J124" s="82"/>
      <c r="K124" s="82"/>
    </row>
    <row r="125" spans="1:11">
      <c r="A125" s="88">
        <v>108</v>
      </c>
      <c r="B125" s="83" t="s">
        <v>136</v>
      </c>
      <c r="C125" s="82"/>
      <c r="D125" s="82"/>
      <c r="E125" s="82"/>
      <c r="F125" s="82"/>
      <c r="G125" s="82">
        <v>1</v>
      </c>
      <c r="H125" s="82">
        <v>1</v>
      </c>
      <c r="I125" s="82"/>
      <c r="J125" s="82"/>
      <c r="K125" s="82"/>
    </row>
    <row r="126" spans="1:11">
      <c r="A126" s="88">
        <v>109</v>
      </c>
      <c r="B126" s="83" t="s">
        <v>137</v>
      </c>
      <c r="C126" s="82"/>
      <c r="D126" s="82"/>
      <c r="E126" s="82"/>
      <c r="F126" s="82"/>
      <c r="G126" s="82">
        <v>1</v>
      </c>
      <c r="H126" s="82">
        <v>1</v>
      </c>
      <c r="I126" s="82"/>
      <c r="J126" s="82"/>
      <c r="K126" s="82"/>
    </row>
    <row r="127" spans="1:11" ht="22.5">
      <c r="A127" s="88">
        <v>110</v>
      </c>
      <c r="B127" s="83" t="s">
        <v>138</v>
      </c>
      <c r="C127" s="82"/>
      <c r="D127" s="82"/>
      <c r="E127" s="82"/>
      <c r="F127" s="82"/>
      <c r="G127" s="82">
        <v>1</v>
      </c>
      <c r="H127" s="82">
        <v>1</v>
      </c>
      <c r="I127" s="82"/>
      <c r="J127" s="82"/>
      <c r="K127" s="82"/>
    </row>
    <row r="128" spans="1:11" ht="12.75" customHeight="1">
      <c r="A128" s="77" t="s">
        <v>139</v>
      </c>
      <c r="B128" s="78"/>
      <c r="C128" s="77"/>
      <c r="D128" s="77"/>
      <c r="E128" s="77"/>
      <c r="F128" s="77"/>
      <c r="G128" s="77"/>
      <c r="H128" s="77"/>
      <c r="I128" s="77"/>
      <c r="J128" s="77"/>
      <c r="K128" s="79"/>
    </row>
    <row r="129" spans="1:11">
      <c r="A129" s="80">
        <v>111</v>
      </c>
      <c r="B129" s="81" t="s">
        <v>140</v>
      </c>
      <c r="C129" s="82" t="s">
        <v>141</v>
      </c>
      <c r="D129" s="82"/>
      <c r="E129" s="82"/>
      <c r="F129" s="82"/>
      <c r="G129" s="82">
        <v>1000</v>
      </c>
      <c r="H129" s="82">
        <v>500</v>
      </c>
      <c r="I129" s="82">
        <v>500</v>
      </c>
      <c r="J129" s="82">
        <v>500</v>
      </c>
      <c r="K129" s="82">
        <v>500</v>
      </c>
    </row>
    <row r="130" spans="1:11">
      <c r="A130" s="80">
        <v>112</v>
      </c>
      <c r="B130" s="81" t="s">
        <v>144</v>
      </c>
      <c r="C130" s="82" t="s">
        <v>145</v>
      </c>
      <c r="D130" s="82"/>
      <c r="E130" s="82"/>
      <c r="F130" s="82"/>
      <c r="G130" s="82">
        <v>3</v>
      </c>
      <c r="H130" s="82">
        <v>3</v>
      </c>
      <c r="I130" s="82">
        <v>3</v>
      </c>
      <c r="J130" s="82">
        <v>3</v>
      </c>
      <c r="K130" s="82">
        <v>3</v>
      </c>
    </row>
    <row r="131" spans="1:11">
      <c r="A131" s="80">
        <v>113</v>
      </c>
      <c r="B131" s="81" t="s">
        <v>148</v>
      </c>
      <c r="C131" s="82" t="s">
        <v>207</v>
      </c>
      <c r="D131" s="82"/>
      <c r="E131" s="82"/>
      <c r="F131" s="82"/>
      <c r="G131" s="82">
        <v>0.5</v>
      </c>
      <c r="H131" s="82">
        <v>0.5</v>
      </c>
      <c r="I131" s="82">
        <v>0.5</v>
      </c>
      <c r="J131" s="82">
        <v>0.5</v>
      </c>
      <c r="K131" s="82">
        <v>0.5</v>
      </c>
    </row>
    <row r="132" spans="1:11">
      <c r="A132" s="80">
        <v>114</v>
      </c>
      <c r="B132" s="81" t="s">
        <v>152</v>
      </c>
      <c r="C132" s="82" t="s">
        <v>214</v>
      </c>
      <c r="D132" s="82"/>
      <c r="E132" s="82"/>
      <c r="F132" s="82"/>
      <c r="G132" s="82">
        <v>1</v>
      </c>
      <c r="H132" s="82">
        <v>1</v>
      </c>
      <c r="I132" s="82">
        <v>1</v>
      </c>
      <c r="J132" s="82">
        <v>1</v>
      </c>
      <c r="K132" s="82">
        <v>1</v>
      </c>
    </row>
    <row r="133" spans="1:11">
      <c r="A133" s="80">
        <v>115</v>
      </c>
      <c r="B133" s="81" t="s">
        <v>153</v>
      </c>
      <c r="C133" s="82"/>
      <c r="D133" s="82"/>
      <c r="E133" s="82"/>
      <c r="F133" s="82"/>
      <c r="G133" s="82">
        <v>5</v>
      </c>
      <c r="H133" s="82">
        <v>2</v>
      </c>
      <c r="I133" s="82">
        <v>1</v>
      </c>
      <c r="J133" s="82">
        <v>1</v>
      </c>
      <c r="K133" s="82">
        <v>1</v>
      </c>
    </row>
    <row r="134" spans="1:11">
      <c r="A134" s="80">
        <v>116</v>
      </c>
      <c r="B134" s="81" t="s">
        <v>155</v>
      </c>
      <c r="C134" s="82" t="s">
        <v>158</v>
      </c>
      <c r="D134" s="82"/>
      <c r="E134" s="82"/>
      <c r="F134" s="82"/>
      <c r="G134" s="82">
        <v>1</v>
      </c>
      <c r="H134" s="82">
        <v>1</v>
      </c>
      <c r="I134" s="82">
        <v>1</v>
      </c>
      <c r="J134" s="82">
        <v>1</v>
      </c>
      <c r="K134" s="82">
        <v>1</v>
      </c>
    </row>
    <row r="135" spans="1:11">
      <c r="A135" s="80">
        <v>117</v>
      </c>
      <c r="B135" s="81" t="s">
        <v>157</v>
      </c>
      <c r="C135" s="82" t="s">
        <v>158</v>
      </c>
      <c r="D135" s="82"/>
      <c r="E135" s="82"/>
      <c r="F135" s="82"/>
      <c r="G135" s="82">
        <v>2</v>
      </c>
      <c r="H135" s="82">
        <v>2</v>
      </c>
      <c r="I135" s="82">
        <v>2</v>
      </c>
      <c r="J135" s="82">
        <v>2</v>
      </c>
      <c r="K135" s="82">
        <v>2</v>
      </c>
    </row>
    <row r="136" spans="1:11">
      <c r="A136" s="80">
        <v>118</v>
      </c>
      <c r="B136" s="81" t="s">
        <v>159</v>
      </c>
      <c r="C136" s="82" t="s">
        <v>158</v>
      </c>
      <c r="D136" s="82"/>
      <c r="E136" s="82"/>
      <c r="F136" s="82"/>
      <c r="G136" s="82">
        <v>0.5</v>
      </c>
      <c r="H136" s="82">
        <v>0.5</v>
      </c>
      <c r="I136" s="82">
        <v>0.5</v>
      </c>
      <c r="J136" s="82">
        <v>0.5</v>
      </c>
      <c r="K136" s="82">
        <v>0.5</v>
      </c>
    </row>
    <row r="137" spans="1:11">
      <c r="A137" s="80">
        <v>119</v>
      </c>
      <c r="B137" s="81" t="s">
        <v>160</v>
      </c>
      <c r="C137" s="82" t="s">
        <v>158</v>
      </c>
      <c r="D137" s="82"/>
      <c r="E137" s="82"/>
      <c r="F137" s="82"/>
      <c r="G137" s="82">
        <v>0.5</v>
      </c>
      <c r="H137" s="82" t="s">
        <v>209</v>
      </c>
      <c r="I137" s="82" t="s">
        <v>209</v>
      </c>
      <c r="J137" s="82" t="s">
        <v>209</v>
      </c>
      <c r="K137" s="82" t="s">
        <v>209</v>
      </c>
    </row>
    <row r="138" spans="1:11" ht="33.75" customHeight="1">
      <c r="A138" s="80">
        <v>120</v>
      </c>
      <c r="B138" s="81" t="s">
        <v>161</v>
      </c>
      <c r="C138" s="82" t="s">
        <v>11</v>
      </c>
      <c r="D138" s="82"/>
      <c r="E138" s="82"/>
      <c r="F138" s="82"/>
      <c r="G138" s="82">
        <v>10</v>
      </c>
      <c r="H138" s="82">
        <v>10</v>
      </c>
      <c r="I138" s="82">
        <v>10</v>
      </c>
      <c r="J138" s="82">
        <v>10</v>
      </c>
      <c r="K138" s="82">
        <v>10</v>
      </c>
    </row>
    <row r="139" spans="1:11" ht="22.5">
      <c r="A139" s="80">
        <v>121</v>
      </c>
      <c r="B139" s="81" t="s">
        <v>163</v>
      </c>
      <c r="C139" s="82" t="s">
        <v>217</v>
      </c>
      <c r="D139" s="82"/>
      <c r="E139" s="82"/>
      <c r="F139" s="82"/>
      <c r="G139" s="82">
        <v>6</v>
      </c>
      <c r="H139" s="82">
        <v>6</v>
      </c>
      <c r="I139" s="82">
        <v>6</v>
      </c>
      <c r="J139" s="82">
        <v>6</v>
      </c>
      <c r="K139" s="82">
        <v>6</v>
      </c>
    </row>
    <row r="140" spans="1:11">
      <c r="A140" s="80">
        <v>122</v>
      </c>
      <c r="B140" s="81" t="s">
        <v>164</v>
      </c>
      <c r="C140" s="82" t="s">
        <v>11</v>
      </c>
      <c r="D140" s="82"/>
      <c r="E140" s="82"/>
      <c r="F140" s="82">
        <v>0</v>
      </c>
      <c r="G140" s="82">
        <v>500</v>
      </c>
      <c r="H140" s="82">
        <v>500</v>
      </c>
      <c r="I140" s="82">
        <v>500</v>
      </c>
      <c r="J140" s="82">
        <v>500</v>
      </c>
      <c r="K140" s="82">
        <v>500</v>
      </c>
    </row>
    <row r="141" spans="1:11">
      <c r="A141" s="80">
        <v>123</v>
      </c>
      <c r="B141" s="81" t="s">
        <v>167</v>
      </c>
      <c r="C141" s="82" t="s">
        <v>11</v>
      </c>
      <c r="D141" s="82"/>
      <c r="E141" s="82"/>
      <c r="F141" s="82">
        <v>0</v>
      </c>
      <c r="G141" s="82">
        <v>10</v>
      </c>
      <c r="H141" s="82">
        <v>10</v>
      </c>
      <c r="I141" s="82">
        <v>10</v>
      </c>
      <c r="J141" s="82">
        <v>10</v>
      </c>
      <c r="K141" s="82">
        <v>10</v>
      </c>
    </row>
    <row r="142" spans="1:11">
      <c r="A142" s="80">
        <v>124</v>
      </c>
      <c r="B142" s="81" t="s">
        <v>168</v>
      </c>
      <c r="C142" s="82" t="s">
        <v>158</v>
      </c>
      <c r="D142" s="82"/>
      <c r="E142" s="82"/>
      <c r="F142" s="82"/>
      <c r="G142" s="82">
        <v>3</v>
      </c>
      <c r="H142" s="82">
        <v>1</v>
      </c>
      <c r="I142" s="82">
        <v>1</v>
      </c>
      <c r="J142" s="82">
        <v>1</v>
      </c>
      <c r="K142" s="82"/>
    </row>
    <row r="143" spans="1:11">
      <c r="A143" s="80">
        <v>125</v>
      </c>
      <c r="B143" s="81" t="s">
        <v>169</v>
      </c>
      <c r="C143" s="82" t="s">
        <v>145</v>
      </c>
      <c r="D143" s="82"/>
      <c r="E143" s="82"/>
      <c r="F143" s="82">
        <v>0</v>
      </c>
      <c r="G143" s="82">
        <v>3</v>
      </c>
      <c r="H143" s="82">
        <v>3</v>
      </c>
      <c r="I143" s="82">
        <v>3</v>
      </c>
      <c r="J143" s="82">
        <v>3</v>
      </c>
      <c r="K143" s="82">
        <v>3</v>
      </c>
    </row>
    <row r="144" spans="1:11">
      <c r="A144" s="80">
        <v>126</v>
      </c>
      <c r="B144" s="81" t="s">
        <v>170</v>
      </c>
      <c r="C144" s="82" t="s">
        <v>218</v>
      </c>
      <c r="D144" s="82"/>
      <c r="E144" s="82"/>
      <c r="F144" s="82">
        <v>0</v>
      </c>
      <c r="G144" s="82">
        <v>10</v>
      </c>
      <c r="H144" s="82">
        <v>10</v>
      </c>
      <c r="I144" s="82">
        <v>10</v>
      </c>
      <c r="J144" s="82">
        <v>10</v>
      </c>
      <c r="K144" s="82">
        <v>10</v>
      </c>
    </row>
    <row r="145" spans="1:11">
      <c r="A145" s="80">
        <v>127</v>
      </c>
      <c r="B145" s="81" t="s">
        <v>171</v>
      </c>
      <c r="C145" s="82" t="s">
        <v>141</v>
      </c>
      <c r="D145" s="82"/>
      <c r="E145" s="82"/>
      <c r="F145" s="82"/>
      <c r="G145" s="82">
        <v>4</v>
      </c>
      <c r="H145" s="82">
        <v>1</v>
      </c>
      <c r="I145" s="82">
        <v>1</v>
      </c>
      <c r="J145" s="82">
        <v>1</v>
      </c>
      <c r="K145" s="82">
        <v>1</v>
      </c>
    </row>
    <row r="146" spans="1:11">
      <c r="A146" s="80">
        <v>128</v>
      </c>
      <c r="B146" s="81" t="s">
        <v>172</v>
      </c>
      <c r="C146" s="82" t="s">
        <v>141</v>
      </c>
      <c r="D146" s="82"/>
      <c r="E146" s="82"/>
      <c r="F146" s="82"/>
      <c r="G146" s="82">
        <v>4</v>
      </c>
      <c r="H146" s="82">
        <v>2</v>
      </c>
      <c r="I146" s="82">
        <v>2</v>
      </c>
      <c r="J146" s="82">
        <v>2</v>
      </c>
      <c r="K146" s="82">
        <v>2</v>
      </c>
    </row>
    <row r="147" spans="1:11">
      <c r="A147" s="80">
        <v>129</v>
      </c>
      <c r="B147" s="81" t="s">
        <v>173</v>
      </c>
      <c r="C147" s="82" t="s">
        <v>196</v>
      </c>
      <c r="D147" s="82"/>
      <c r="E147" s="82"/>
      <c r="F147" s="82"/>
      <c r="G147" s="82">
        <v>7</v>
      </c>
      <c r="H147" s="82">
        <v>7</v>
      </c>
      <c r="I147" s="82">
        <v>7</v>
      </c>
      <c r="J147" s="82">
        <v>7</v>
      </c>
      <c r="K147" s="82">
        <v>7</v>
      </c>
    </row>
    <row r="148" spans="1:11" ht="12.75" customHeight="1">
      <c r="A148" s="77" t="s">
        <v>176</v>
      </c>
      <c r="B148" s="78"/>
      <c r="C148" s="77"/>
      <c r="D148" s="77"/>
      <c r="E148" s="77"/>
      <c r="F148" s="77"/>
      <c r="G148" s="77"/>
      <c r="H148" s="77"/>
      <c r="I148" s="77"/>
      <c r="J148" s="77"/>
      <c r="K148" s="79"/>
    </row>
    <row r="149" spans="1:11">
      <c r="A149" s="80">
        <v>130</v>
      </c>
      <c r="B149" s="81" t="s">
        <v>177</v>
      </c>
      <c r="C149" s="82" t="s">
        <v>11</v>
      </c>
      <c r="D149" s="82"/>
      <c r="E149" s="82"/>
      <c r="F149" s="82"/>
      <c r="G149" s="82">
        <v>4</v>
      </c>
      <c r="H149" s="82">
        <v>1</v>
      </c>
      <c r="I149" s="82">
        <v>1</v>
      </c>
      <c r="J149" s="82">
        <v>1</v>
      </c>
      <c r="K149" s="82">
        <v>1</v>
      </c>
    </row>
    <row r="150" spans="1:11">
      <c r="A150" s="80">
        <v>132</v>
      </c>
      <c r="B150" s="81" t="s">
        <v>178</v>
      </c>
      <c r="C150" s="82"/>
      <c r="D150" s="82"/>
      <c r="E150" s="82"/>
      <c r="F150" s="82"/>
      <c r="G150" s="82">
        <v>3</v>
      </c>
      <c r="H150" s="82">
        <v>1</v>
      </c>
      <c r="I150" s="82">
        <v>1</v>
      </c>
      <c r="J150" s="82">
        <v>1</v>
      </c>
      <c r="K150" s="82"/>
    </row>
    <row r="151" spans="1:11">
      <c r="A151" s="80">
        <v>133</v>
      </c>
      <c r="B151" s="81" t="s">
        <v>179</v>
      </c>
      <c r="C151" s="82" t="s">
        <v>11</v>
      </c>
      <c r="D151" s="82"/>
      <c r="E151" s="82"/>
      <c r="F151" s="82"/>
      <c r="G151" s="82">
        <v>1</v>
      </c>
      <c r="H151" s="82">
        <v>1</v>
      </c>
      <c r="I151" s="82"/>
      <c r="J151" s="82"/>
      <c r="K151" s="82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219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91" t="s">
        <v>220</v>
      </c>
      <c r="D5" s="30">
        <v>1</v>
      </c>
      <c r="E5" s="30">
        <v>2010</v>
      </c>
      <c r="F5" s="30">
        <v>100</v>
      </c>
      <c r="G5" s="92" t="s">
        <v>10</v>
      </c>
      <c r="H5" s="13">
        <v>0</v>
      </c>
      <c r="I5" s="13">
        <v>0</v>
      </c>
      <c r="J5" s="30">
        <v>1</v>
      </c>
      <c r="K5" s="30">
        <v>0</v>
      </c>
    </row>
    <row r="6" spans="1:14" ht="33.75">
      <c r="A6" s="11">
        <v>2</v>
      </c>
      <c r="B6" s="14" t="s">
        <v>12</v>
      </c>
      <c r="C6" s="91" t="s">
        <v>220</v>
      </c>
      <c r="D6" s="30">
        <v>0</v>
      </c>
      <c r="E6" s="30">
        <v>0</v>
      </c>
      <c r="F6" s="30">
        <v>0</v>
      </c>
      <c r="G6" s="93" t="s">
        <v>12</v>
      </c>
      <c r="H6" s="13">
        <v>0</v>
      </c>
      <c r="I6" s="13">
        <v>0</v>
      </c>
      <c r="J6" s="30">
        <v>5</v>
      </c>
      <c r="K6" s="30">
        <v>0</v>
      </c>
    </row>
    <row r="7" spans="1:14" ht="22.5">
      <c r="A7" s="11">
        <v>3</v>
      </c>
      <c r="B7" s="12" t="s">
        <v>13</v>
      </c>
      <c r="C7" s="91" t="s">
        <v>220</v>
      </c>
      <c r="D7" s="30">
        <v>8</v>
      </c>
      <c r="E7" s="30">
        <v>1998</v>
      </c>
      <c r="F7" s="30">
        <v>100</v>
      </c>
      <c r="G7" s="92" t="s">
        <v>13</v>
      </c>
      <c r="H7" s="13">
        <v>0</v>
      </c>
      <c r="I7" s="13">
        <v>0</v>
      </c>
      <c r="J7" s="30">
        <v>10</v>
      </c>
      <c r="K7" s="30">
        <v>5</v>
      </c>
    </row>
    <row r="8" spans="1:14">
      <c r="A8" s="11">
        <v>4</v>
      </c>
      <c r="B8" s="14" t="s">
        <v>15</v>
      </c>
      <c r="C8" s="91" t="s">
        <v>220</v>
      </c>
      <c r="D8" s="30">
        <v>0</v>
      </c>
      <c r="E8" s="30">
        <v>0</v>
      </c>
      <c r="F8" s="30">
        <v>0</v>
      </c>
      <c r="G8" s="93" t="s">
        <v>15</v>
      </c>
      <c r="H8" s="13">
        <v>0</v>
      </c>
      <c r="I8" s="13">
        <v>0</v>
      </c>
      <c r="J8" s="30">
        <v>1</v>
      </c>
      <c r="K8" s="30">
        <v>0</v>
      </c>
    </row>
    <row r="9" spans="1:14" ht="22.5">
      <c r="A9" s="11">
        <v>5</v>
      </c>
      <c r="B9" s="16" t="s">
        <v>16</v>
      </c>
      <c r="C9" s="91" t="s">
        <v>220</v>
      </c>
      <c r="D9" s="30">
        <v>0</v>
      </c>
      <c r="E9" s="30">
        <v>0</v>
      </c>
      <c r="F9" s="30">
        <v>0</v>
      </c>
      <c r="G9" s="94" t="s">
        <v>16</v>
      </c>
      <c r="H9" s="13">
        <v>0</v>
      </c>
      <c r="I9" s="13">
        <v>0</v>
      </c>
      <c r="J9" s="30">
        <v>15</v>
      </c>
      <c r="K9" s="30">
        <v>10</v>
      </c>
    </row>
    <row r="10" spans="1:14">
      <c r="A10" s="11">
        <v>6</v>
      </c>
      <c r="B10" s="16" t="s">
        <v>17</v>
      </c>
      <c r="C10" s="91" t="s">
        <v>220</v>
      </c>
      <c r="D10" s="30">
        <v>8</v>
      </c>
      <c r="E10" s="30">
        <v>2010</v>
      </c>
      <c r="F10" s="30">
        <v>100</v>
      </c>
      <c r="G10" s="94" t="s">
        <v>17</v>
      </c>
      <c r="H10" s="13">
        <v>0</v>
      </c>
      <c r="I10" s="13">
        <v>0</v>
      </c>
      <c r="J10" s="30">
        <v>15</v>
      </c>
      <c r="K10" s="30">
        <v>10</v>
      </c>
    </row>
    <row r="11" spans="1:14">
      <c r="A11" s="11">
        <v>7</v>
      </c>
      <c r="B11" s="12" t="s">
        <v>18</v>
      </c>
      <c r="C11" s="91" t="s">
        <v>220</v>
      </c>
      <c r="D11" s="30">
        <v>0</v>
      </c>
      <c r="E11" s="30">
        <v>0</v>
      </c>
      <c r="F11" s="30">
        <v>0</v>
      </c>
      <c r="G11" s="92" t="s">
        <v>18</v>
      </c>
      <c r="H11" s="13">
        <v>0</v>
      </c>
      <c r="I11" s="13">
        <v>0</v>
      </c>
      <c r="J11" s="30">
        <v>1</v>
      </c>
      <c r="K11" s="30">
        <v>0</v>
      </c>
    </row>
    <row r="12" spans="1:14" ht="45">
      <c r="A12" s="11">
        <v>8</v>
      </c>
      <c r="B12" s="12" t="s">
        <v>19</v>
      </c>
      <c r="C12" s="91" t="s">
        <v>220</v>
      </c>
      <c r="D12" s="30">
        <v>0</v>
      </c>
      <c r="E12" s="30">
        <v>0</v>
      </c>
      <c r="F12" s="30">
        <v>0</v>
      </c>
      <c r="G12" s="92" t="s">
        <v>19</v>
      </c>
      <c r="H12" s="13">
        <v>0</v>
      </c>
      <c r="I12" s="13">
        <v>0</v>
      </c>
      <c r="J12" s="30">
        <v>2</v>
      </c>
      <c r="K12" s="30">
        <v>3</v>
      </c>
    </row>
    <row r="13" spans="1:14" ht="33.75">
      <c r="A13" s="11">
        <v>9</v>
      </c>
      <c r="B13" s="14" t="s">
        <v>20</v>
      </c>
      <c r="C13" s="91" t="s">
        <v>220</v>
      </c>
      <c r="D13" s="30">
        <v>1</v>
      </c>
      <c r="E13" s="30">
        <v>2000</v>
      </c>
      <c r="F13" s="30">
        <v>100</v>
      </c>
      <c r="G13" s="93" t="s">
        <v>20</v>
      </c>
      <c r="H13" s="13">
        <v>0</v>
      </c>
      <c r="I13" s="13">
        <v>0</v>
      </c>
      <c r="J13" s="30">
        <v>1</v>
      </c>
      <c r="K13" s="30">
        <v>0</v>
      </c>
    </row>
    <row r="14" spans="1:14">
      <c r="A14" s="11">
        <v>10</v>
      </c>
      <c r="B14" s="16" t="s">
        <v>21</v>
      </c>
      <c r="C14" s="91" t="s">
        <v>220</v>
      </c>
      <c r="D14" s="30">
        <v>7</v>
      </c>
      <c r="E14" s="30">
        <v>2012</v>
      </c>
      <c r="F14" s="30">
        <v>100</v>
      </c>
      <c r="G14" s="94" t="s">
        <v>21</v>
      </c>
      <c r="H14" s="13">
        <v>0</v>
      </c>
      <c r="I14" s="13">
        <v>0</v>
      </c>
      <c r="J14" s="30">
        <v>15</v>
      </c>
      <c r="K14" s="30">
        <v>10</v>
      </c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91" t="s">
        <v>220</v>
      </c>
      <c r="D16" s="30">
        <v>2</v>
      </c>
      <c r="E16" s="30">
        <v>2000</v>
      </c>
      <c r="F16" s="30">
        <v>100</v>
      </c>
      <c r="G16" s="94" t="s">
        <v>23</v>
      </c>
      <c r="H16" s="13">
        <v>0</v>
      </c>
      <c r="I16" s="13">
        <v>0</v>
      </c>
      <c r="J16" s="30">
        <v>10</v>
      </c>
      <c r="K16" s="30">
        <v>5</v>
      </c>
    </row>
    <row r="17" spans="1:11">
      <c r="A17" s="11">
        <v>12</v>
      </c>
      <c r="B17" s="16" t="s">
        <v>24</v>
      </c>
      <c r="C17" s="91" t="s">
        <v>220</v>
      </c>
      <c r="D17" s="30">
        <v>10</v>
      </c>
      <c r="E17" s="30">
        <v>2000</v>
      </c>
      <c r="F17" s="30">
        <v>60</v>
      </c>
      <c r="G17" s="94" t="s">
        <v>24</v>
      </c>
      <c r="H17" s="13">
        <v>0</v>
      </c>
      <c r="I17" s="13">
        <v>0</v>
      </c>
      <c r="J17" s="30">
        <v>10</v>
      </c>
      <c r="K17" s="30">
        <v>5</v>
      </c>
    </row>
    <row r="18" spans="1:11">
      <c r="A18" s="11">
        <v>13</v>
      </c>
      <c r="B18" s="16" t="s">
        <v>25</v>
      </c>
      <c r="C18" s="91" t="s">
        <v>220</v>
      </c>
      <c r="D18" s="30">
        <v>0</v>
      </c>
      <c r="E18" s="30">
        <v>0</v>
      </c>
      <c r="F18" s="30">
        <v>0</v>
      </c>
      <c r="G18" s="94" t="s">
        <v>25</v>
      </c>
      <c r="H18" s="13">
        <v>0</v>
      </c>
      <c r="I18" s="13">
        <v>0</v>
      </c>
      <c r="J18" s="30">
        <v>5</v>
      </c>
      <c r="K18" s="30">
        <v>0</v>
      </c>
    </row>
    <row r="19" spans="1:11">
      <c r="A19" s="11">
        <v>14</v>
      </c>
      <c r="B19" s="12" t="s">
        <v>26</v>
      </c>
      <c r="C19" s="91" t="s">
        <v>220</v>
      </c>
      <c r="D19" s="30">
        <v>10</v>
      </c>
      <c r="E19" s="30">
        <v>2000</v>
      </c>
      <c r="F19" s="30">
        <v>60</v>
      </c>
      <c r="G19" s="92" t="s">
        <v>26</v>
      </c>
      <c r="H19" s="13">
        <v>0</v>
      </c>
      <c r="I19" s="13">
        <v>0</v>
      </c>
      <c r="J19" s="30">
        <v>10</v>
      </c>
      <c r="K19" s="30">
        <v>5</v>
      </c>
    </row>
    <row r="20" spans="1:11">
      <c r="A20" s="11">
        <v>15</v>
      </c>
      <c r="B20" s="16" t="s">
        <v>27</v>
      </c>
      <c r="C20" s="91" t="s">
        <v>220</v>
      </c>
      <c r="D20" s="30">
        <v>3</v>
      </c>
      <c r="E20" s="30">
        <v>2000</v>
      </c>
      <c r="F20" s="30">
        <v>50</v>
      </c>
      <c r="G20" s="94" t="s">
        <v>27</v>
      </c>
      <c r="H20" s="13">
        <v>0</v>
      </c>
      <c r="I20" s="13">
        <v>0</v>
      </c>
      <c r="J20" s="30">
        <v>6</v>
      </c>
      <c r="K20" s="30">
        <v>7</v>
      </c>
    </row>
    <row r="21" spans="1:11" ht="33.75">
      <c r="A21" s="11">
        <v>16</v>
      </c>
      <c r="B21" s="14" t="s">
        <v>28</v>
      </c>
      <c r="C21" s="91" t="s">
        <v>220</v>
      </c>
      <c r="D21" s="30">
        <v>0</v>
      </c>
      <c r="E21" s="30">
        <v>0</v>
      </c>
      <c r="F21" s="30">
        <v>0</v>
      </c>
      <c r="G21" s="93" t="s">
        <v>28</v>
      </c>
      <c r="H21" s="13">
        <v>0</v>
      </c>
      <c r="I21" s="13">
        <v>0</v>
      </c>
      <c r="J21" s="30">
        <v>0</v>
      </c>
      <c r="K21" s="30">
        <v>1</v>
      </c>
    </row>
    <row r="22" spans="1:11">
      <c r="A22" s="11">
        <v>17</v>
      </c>
      <c r="B22" s="12" t="s">
        <v>29</v>
      </c>
      <c r="C22" s="91" t="s">
        <v>220</v>
      </c>
      <c r="D22" s="30">
        <v>5</v>
      </c>
      <c r="E22" s="30">
        <v>2000</v>
      </c>
      <c r="F22" s="30">
        <v>30</v>
      </c>
      <c r="G22" s="92" t="s">
        <v>29</v>
      </c>
      <c r="H22" s="13">
        <v>0</v>
      </c>
      <c r="I22" s="13">
        <v>0</v>
      </c>
      <c r="J22" s="30">
        <v>15</v>
      </c>
      <c r="K22" s="30">
        <v>0</v>
      </c>
    </row>
    <row r="23" spans="1:11">
      <c r="A23" s="11">
        <v>18</v>
      </c>
      <c r="B23" s="12" t="s">
        <v>29</v>
      </c>
      <c r="C23" s="91" t="s">
        <v>220</v>
      </c>
      <c r="D23" s="30">
        <v>0</v>
      </c>
      <c r="E23" s="30">
        <v>0</v>
      </c>
      <c r="F23" s="30">
        <v>0</v>
      </c>
      <c r="G23" s="92" t="s">
        <v>29</v>
      </c>
      <c r="H23" s="13">
        <v>0</v>
      </c>
      <c r="I23" s="13">
        <v>0</v>
      </c>
      <c r="J23" s="30">
        <v>10</v>
      </c>
      <c r="K23" s="30">
        <v>5</v>
      </c>
    </row>
    <row r="24" spans="1:11">
      <c r="A24" s="11">
        <v>19</v>
      </c>
      <c r="B24" s="12" t="s">
        <v>30</v>
      </c>
      <c r="C24" s="91" t="s">
        <v>220</v>
      </c>
      <c r="D24" s="30">
        <v>1</v>
      </c>
      <c r="E24" s="30">
        <v>2001</v>
      </c>
      <c r="F24" s="30">
        <v>20</v>
      </c>
      <c r="G24" s="92" t="s">
        <v>30</v>
      </c>
      <c r="H24" s="13">
        <v>0</v>
      </c>
      <c r="I24" s="13">
        <v>0</v>
      </c>
      <c r="J24" s="30">
        <v>5</v>
      </c>
      <c r="K24" s="30">
        <v>10</v>
      </c>
    </row>
    <row r="25" spans="1:11">
      <c r="A25" s="11">
        <v>20</v>
      </c>
      <c r="B25" s="12" t="s">
        <v>31</v>
      </c>
      <c r="C25" s="91" t="s">
        <v>220</v>
      </c>
      <c r="D25" s="30">
        <v>0</v>
      </c>
      <c r="E25" s="30">
        <v>0</v>
      </c>
      <c r="F25" s="30">
        <v>0</v>
      </c>
      <c r="G25" s="92" t="s">
        <v>31</v>
      </c>
      <c r="H25" s="13">
        <v>0</v>
      </c>
      <c r="I25" s="13">
        <v>0</v>
      </c>
      <c r="J25" s="30">
        <v>5</v>
      </c>
      <c r="K25" s="30">
        <v>0</v>
      </c>
    </row>
    <row r="26" spans="1:11" ht="22.5">
      <c r="A26" s="11">
        <v>21</v>
      </c>
      <c r="B26" s="16" t="s">
        <v>33</v>
      </c>
      <c r="C26" s="91" t="s">
        <v>220</v>
      </c>
      <c r="D26" s="30">
        <v>10</v>
      </c>
      <c r="E26" s="30">
        <v>2001</v>
      </c>
      <c r="F26" s="30">
        <v>70</v>
      </c>
      <c r="G26" s="94" t="s">
        <v>33</v>
      </c>
      <c r="H26" s="13">
        <v>0</v>
      </c>
      <c r="I26" s="13">
        <v>0</v>
      </c>
      <c r="J26" s="30">
        <v>15</v>
      </c>
      <c r="K26" s="30">
        <v>0</v>
      </c>
    </row>
    <row r="27" spans="1:11" ht="22.5">
      <c r="A27" s="11">
        <v>22</v>
      </c>
      <c r="B27" s="16" t="s">
        <v>34</v>
      </c>
      <c r="C27" s="91" t="s">
        <v>220</v>
      </c>
      <c r="D27" s="30">
        <v>5</v>
      </c>
      <c r="E27" s="30">
        <v>2001</v>
      </c>
      <c r="F27" s="30">
        <v>50</v>
      </c>
      <c r="G27" s="94" t="s">
        <v>34</v>
      </c>
      <c r="H27" s="13">
        <v>0</v>
      </c>
      <c r="I27" s="13">
        <v>0</v>
      </c>
      <c r="J27" s="30">
        <v>0</v>
      </c>
      <c r="K27" s="30">
        <v>5</v>
      </c>
    </row>
    <row r="28" spans="1:11" ht="22.5">
      <c r="A28" s="11">
        <v>23</v>
      </c>
      <c r="B28" s="12" t="s">
        <v>35</v>
      </c>
      <c r="C28" s="91" t="s">
        <v>205</v>
      </c>
      <c r="D28" s="30">
        <v>0</v>
      </c>
      <c r="E28" s="30">
        <v>0</v>
      </c>
      <c r="F28" s="30">
        <v>0</v>
      </c>
      <c r="G28" s="92" t="s">
        <v>35</v>
      </c>
      <c r="H28" s="13">
        <v>0</v>
      </c>
      <c r="I28" s="13">
        <v>0</v>
      </c>
      <c r="J28" s="30">
        <v>15</v>
      </c>
      <c r="K28" s="30">
        <v>0</v>
      </c>
    </row>
    <row r="29" spans="1:11" ht="67.5">
      <c r="A29" s="11">
        <v>24</v>
      </c>
      <c r="B29" s="12" t="s">
        <v>36</v>
      </c>
      <c r="C29" s="91" t="s">
        <v>205</v>
      </c>
      <c r="D29" s="30">
        <v>0</v>
      </c>
      <c r="E29" s="30">
        <v>0</v>
      </c>
      <c r="F29" s="30">
        <v>0</v>
      </c>
      <c r="G29" s="92" t="s">
        <v>36</v>
      </c>
      <c r="H29" s="13">
        <v>0</v>
      </c>
      <c r="I29" s="13">
        <v>0</v>
      </c>
      <c r="J29" s="30">
        <v>8</v>
      </c>
      <c r="K29" s="30">
        <v>7</v>
      </c>
    </row>
    <row r="30" spans="1:11">
      <c r="A30" s="11">
        <v>25</v>
      </c>
      <c r="B30" s="16" t="s">
        <v>38</v>
      </c>
      <c r="C30" s="91" t="s">
        <v>205</v>
      </c>
      <c r="D30" s="30">
        <v>0</v>
      </c>
      <c r="E30" s="30">
        <v>0</v>
      </c>
      <c r="F30" s="30">
        <v>0</v>
      </c>
      <c r="G30" s="94" t="s">
        <v>38</v>
      </c>
      <c r="H30" s="13">
        <v>0</v>
      </c>
      <c r="I30" s="13">
        <v>0</v>
      </c>
      <c r="J30" s="30">
        <v>2</v>
      </c>
      <c r="K30" s="30">
        <v>3</v>
      </c>
    </row>
    <row r="31" spans="1:11">
      <c r="A31" s="11">
        <v>26</v>
      </c>
      <c r="B31" s="16" t="s">
        <v>39</v>
      </c>
      <c r="C31" s="91" t="s">
        <v>205</v>
      </c>
      <c r="D31" s="30">
        <v>5</v>
      </c>
      <c r="E31" s="30">
        <v>2005</v>
      </c>
      <c r="F31" s="30">
        <v>50</v>
      </c>
      <c r="G31" s="94" t="s">
        <v>39</v>
      </c>
      <c r="H31" s="13">
        <v>0</v>
      </c>
      <c r="I31" s="13">
        <v>0</v>
      </c>
      <c r="J31" s="30">
        <v>10</v>
      </c>
      <c r="K31" s="30">
        <v>3</v>
      </c>
    </row>
    <row r="32" spans="1:11" ht="22.5">
      <c r="A32" s="11">
        <v>27</v>
      </c>
      <c r="B32" s="12" t="s">
        <v>40</v>
      </c>
      <c r="C32" s="91" t="s">
        <v>205</v>
      </c>
      <c r="D32" s="30">
        <v>5</v>
      </c>
      <c r="E32" s="30">
        <v>2005</v>
      </c>
      <c r="F32" s="30">
        <v>30</v>
      </c>
      <c r="G32" s="92" t="s">
        <v>40</v>
      </c>
      <c r="H32" s="13">
        <v>0</v>
      </c>
      <c r="I32" s="13">
        <v>0</v>
      </c>
      <c r="J32" s="30">
        <v>15</v>
      </c>
      <c r="K32" s="30">
        <v>10</v>
      </c>
    </row>
    <row r="33" spans="1:11">
      <c r="A33" s="11">
        <v>28</v>
      </c>
      <c r="B33" s="16" t="s">
        <v>41</v>
      </c>
      <c r="C33" s="91" t="s">
        <v>205</v>
      </c>
      <c r="D33" s="30">
        <v>2</v>
      </c>
      <c r="E33" s="30">
        <v>2005</v>
      </c>
      <c r="F33" s="95">
        <v>50</v>
      </c>
      <c r="G33" s="94" t="s">
        <v>41</v>
      </c>
      <c r="H33" s="13">
        <v>0</v>
      </c>
      <c r="I33" s="13">
        <v>0</v>
      </c>
      <c r="J33" s="30">
        <v>10</v>
      </c>
      <c r="K33" s="30">
        <v>5</v>
      </c>
    </row>
    <row r="34" spans="1:11" ht="22.5">
      <c r="A34" s="11">
        <v>29</v>
      </c>
      <c r="B34" s="16" t="s">
        <v>42</v>
      </c>
      <c r="C34" s="91" t="s">
        <v>205</v>
      </c>
      <c r="D34" s="91">
        <v>2</v>
      </c>
      <c r="E34" s="91">
        <v>2005</v>
      </c>
      <c r="F34" s="91">
        <v>50</v>
      </c>
      <c r="G34" s="94" t="s">
        <v>42</v>
      </c>
      <c r="H34" s="13">
        <v>0</v>
      </c>
      <c r="I34" s="13">
        <v>0</v>
      </c>
      <c r="J34" s="30">
        <v>10</v>
      </c>
      <c r="K34" s="30">
        <v>5</v>
      </c>
    </row>
    <row r="35" spans="1:11" ht="22.5">
      <c r="A35" s="11">
        <v>30</v>
      </c>
      <c r="B35" s="16" t="s">
        <v>43</v>
      </c>
      <c r="C35" s="91" t="s">
        <v>205</v>
      </c>
      <c r="D35" s="91">
        <v>0</v>
      </c>
      <c r="E35" s="91">
        <v>0</v>
      </c>
      <c r="F35" s="91">
        <v>0</v>
      </c>
      <c r="G35" s="94" t="s">
        <v>43</v>
      </c>
      <c r="H35" s="13">
        <v>0</v>
      </c>
      <c r="I35" s="13">
        <v>0</v>
      </c>
      <c r="J35" s="30">
        <v>1</v>
      </c>
      <c r="K35" s="30">
        <v>0</v>
      </c>
    </row>
    <row r="36" spans="1:11">
      <c r="A36" s="11">
        <v>31</v>
      </c>
      <c r="B36" s="16" t="s">
        <v>44</v>
      </c>
      <c r="C36" s="91" t="s">
        <v>220</v>
      </c>
      <c r="D36" s="91">
        <v>15</v>
      </c>
      <c r="E36" s="91">
        <v>2000</v>
      </c>
      <c r="F36" s="91">
        <v>100</v>
      </c>
      <c r="G36" s="94" t="s">
        <v>44</v>
      </c>
      <c r="H36" s="13">
        <v>0</v>
      </c>
      <c r="I36" s="13">
        <v>0</v>
      </c>
      <c r="J36" s="30">
        <v>15</v>
      </c>
      <c r="K36" s="30">
        <v>10</v>
      </c>
    </row>
    <row r="37" spans="1:11">
      <c r="A37" s="11">
        <v>32</v>
      </c>
      <c r="B37" s="16" t="s">
        <v>45</v>
      </c>
      <c r="C37" s="91" t="s">
        <v>220</v>
      </c>
      <c r="D37" s="91">
        <v>0</v>
      </c>
      <c r="E37" s="91">
        <v>0</v>
      </c>
      <c r="F37" s="91">
        <v>0</v>
      </c>
      <c r="G37" s="94" t="s">
        <v>45</v>
      </c>
      <c r="H37" s="13">
        <v>0</v>
      </c>
      <c r="I37" s="13">
        <v>0</v>
      </c>
      <c r="J37" s="30">
        <v>15</v>
      </c>
      <c r="K37" s="30">
        <v>10</v>
      </c>
    </row>
    <row r="38" spans="1:11">
      <c r="A38" s="11">
        <v>33</v>
      </c>
      <c r="B38" s="16" t="s">
        <v>46</v>
      </c>
      <c r="C38" s="91" t="s">
        <v>220</v>
      </c>
      <c r="D38" s="91">
        <v>10</v>
      </c>
      <c r="E38" s="91">
        <v>2000</v>
      </c>
      <c r="F38" s="91">
        <v>50</v>
      </c>
      <c r="G38" s="94" t="s">
        <v>46</v>
      </c>
      <c r="H38" s="13">
        <v>0</v>
      </c>
      <c r="I38" s="13">
        <v>0</v>
      </c>
      <c r="J38" s="30">
        <v>10</v>
      </c>
      <c r="K38" s="30">
        <v>5</v>
      </c>
    </row>
    <row r="39" spans="1:11">
      <c r="A39" s="11">
        <v>34</v>
      </c>
      <c r="B39" s="16" t="s">
        <v>47</v>
      </c>
      <c r="C39" s="91" t="s">
        <v>220</v>
      </c>
      <c r="D39" s="91">
        <v>3</v>
      </c>
      <c r="E39" s="91">
        <v>2000</v>
      </c>
      <c r="F39" s="91">
        <v>50</v>
      </c>
      <c r="G39" s="94" t="s">
        <v>47</v>
      </c>
      <c r="H39" s="13">
        <v>0</v>
      </c>
      <c r="I39" s="13">
        <v>0</v>
      </c>
      <c r="J39" s="95">
        <v>10</v>
      </c>
      <c r="K39" s="30">
        <v>3</v>
      </c>
    </row>
    <row r="40" spans="1:11">
      <c r="A40" s="11">
        <v>35</v>
      </c>
      <c r="B40" s="12" t="s">
        <v>48</v>
      </c>
      <c r="C40" s="91" t="s">
        <v>220</v>
      </c>
      <c r="D40" s="91">
        <v>15</v>
      </c>
      <c r="E40" s="91">
        <v>2000</v>
      </c>
      <c r="F40" s="91">
        <v>50</v>
      </c>
      <c r="G40" s="92" t="s">
        <v>48</v>
      </c>
      <c r="H40" s="13">
        <v>0</v>
      </c>
      <c r="I40" s="13">
        <v>0</v>
      </c>
      <c r="J40" s="30">
        <v>10</v>
      </c>
      <c r="K40" s="30">
        <v>5</v>
      </c>
    </row>
    <row r="41" spans="1:11">
      <c r="A41" s="11">
        <v>36</v>
      </c>
      <c r="B41" s="16" t="s">
        <v>50</v>
      </c>
      <c r="C41" s="91" t="s">
        <v>220</v>
      </c>
      <c r="D41" s="91">
        <v>0</v>
      </c>
      <c r="E41" s="91">
        <v>0</v>
      </c>
      <c r="F41" s="91">
        <v>0</v>
      </c>
      <c r="G41" s="94" t="s">
        <v>50</v>
      </c>
      <c r="H41" s="13">
        <v>0</v>
      </c>
      <c r="I41" s="13">
        <v>0</v>
      </c>
      <c r="J41" s="30">
        <v>10</v>
      </c>
      <c r="K41" s="30">
        <v>5</v>
      </c>
    </row>
    <row r="42" spans="1:11">
      <c r="A42" s="11">
        <v>37</v>
      </c>
      <c r="B42" s="16" t="s">
        <v>51</v>
      </c>
      <c r="C42" s="91" t="s">
        <v>220</v>
      </c>
      <c r="D42" s="30">
        <v>0</v>
      </c>
      <c r="E42" s="30">
        <v>0</v>
      </c>
      <c r="F42" s="30">
        <v>0</v>
      </c>
      <c r="G42" s="94" t="s">
        <v>51</v>
      </c>
      <c r="H42" s="13">
        <v>0</v>
      </c>
      <c r="I42" s="13">
        <v>0</v>
      </c>
      <c r="J42" s="30">
        <v>5</v>
      </c>
      <c r="K42" s="30">
        <v>0</v>
      </c>
    </row>
    <row r="43" spans="1:11">
      <c r="A43" s="11">
        <v>38</v>
      </c>
      <c r="B43" s="16" t="s">
        <v>52</v>
      </c>
      <c r="C43" s="91" t="s">
        <v>220</v>
      </c>
      <c r="D43" s="30">
        <v>1</v>
      </c>
      <c r="E43" s="30">
        <v>1990</v>
      </c>
      <c r="F43" s="30">
        <v>10</v>
      </c>
      <c r="G43" s="94" t="s">
        <v>52</v>
      </c>
      <c r="H43" s="13">
        <v>0</v>
      </c>
      <c r="I43" s="13">
        <v>0</v>
      </c>
      <c r="J43" s="30">
        <v>0</v>
      </c>
      <c r="K43" s="30">
        <v>5</v>
      </c>
    </row>
    <row r="44" spans="1:11">
      <c r="A44" s="11">
        <v>39</v>
      </c>
      <c r="B44" s="12" t="s">
        <v>53</v>
      </c>
      <c r="C44" s="91" t="s">
        <v>220</v>
      </c>
      <c r="D44" s="30">
        <v>0</v>
      </c>
      <c r="E44" s="30">
        <v>0</v>
      </c>
      <c r="F44" s="30">
        <v>0</v>
      </c>
      <c r="G44" s="92" t="s">
        <v>53</v>
      </c>
      <c r="H44" s="13">
        <v>0</v>
      </c>
      <c r="I44" s="13">
        <v>0</v>
      </c>
      <c r="J44" s="30">
        <v>15</v>
      </c>
      <c r="K44" s="30">
        <v>0</v>
      </c>
    </row>
    <row r="45" spans="1:11">
      <c r="A45" s="11">
        <v>41</v>
      </c>
      <c r="B45" s="16" t="s">
        <v>54</v>
      </c>
      <c r="C45" s="91" t="s">
        <v>220</v>
      </c>
      <c r="D45" s="30">
        <v>15</v>
      </c>
      <c r="E45" s="30">
        <v>2000</v>
      </c>
      <c r="F45" s="30">
        <v>100</v>
      </c>
      <c r="G45" s="94" t="s">
        <v>54</v>
      </c>
      <c r="H45" s="13">
        <v>0</v>
      </c>
      <c r="I45" s="13">
        <v>0</v>
      </c>
      <c r="J45" s="30">
        <v>15</v>
      </c>
      <c r="K45" s="30">
        <v>0</v>
      </c>
    </row>
    <row r="46" spans="1:11">
      <c r="A46" s="11">
        <v>42</v>
      </c>
      <c r="B46" s="12" t="s">
        <v>55</v>
      </c>
      <c r="C46" s="91" t="s">
        <v>220</v>
      </c>
      <c r="D46" s="30">
        <v>2</v>
      </c>
      <c r="E46" s="30">
        <v>2000</v>
      </c>
      <c r="F46" s="30">
        <v>100</v>
      </c>
      <c r="G46" s="92" t="s">
        <v>55</v>
      </c>
      <c r="H46" s="13">
        <v>0</v>
      </c>
      <c r="I46" s="13">
        <v>0</v>
      </c>
      <c r="J46" s="30">
        <v>2</v>
      </c>
      <c r="K46" s="30">
        <v>3</v>
      </c>
    </row>
    <row r="47" spans="1:11">
      <c r="A47" s="11">
        <v>43</v>
      </c>
      <c r="B47" s="16" t="s">
        <v>56</v>
      </c>
      <c r="C47" s="91" t="s">
        <v>220</v>
      </c>
      <c r="D47" s="30">
        <v>15</v>
      </c>
      <c r="E47" s="30">
        <v>2000</v>
      </c>
      <c r="F47" s="30">
        <v>100</v>
      </c>
      <c r="G47" s="94" t="s">
        <v>56</v>
      </c>
      <c r="H47" s="13">
        <v>0</v>
      </c>
      <c r="I47" s="13">
        <v>0</v>
      </c>
      <c r="J47" s="30">
        <v>15</v>
      </c>
      <c r="K47" s="30">
        <v>0</v>
      </c>
    </row>
    <row r="48" spans="1:11">
      <c r="A48" s="11">
        <v>44</v>
      </c>
      <c r="B48" s="16" t="s">
        <v>57</v>
      </c>
      <c r="C48" s="91" t="s">
        <v>220</v>
      </c>
      <c r="D48" s="30">
        <v>10</v>
      </c>
      <c r="E48" s="30">
        <v>2000</v>
      </c>
      <c r="F48" s="30">
        <v>70</v>
      </c>
      <c r="G48" s="94" t="s">
        <v>57</v>
      </c>
      <c r="H48" s="13">
        <v>0</v>
      </c>
      <c r="I48" s="13">
        <v>0</v>
      </c>
      <c r="J48" s="30">
        <v>15</v>
      </c>
      <c r="K48" s="30">
        <v>0</v>
      </c>
    </row>
    <row r="49" spans="1:11">
      <c r="A49" s="11">
        <v>45</v>
      </c>
      <c r="B49" s="12" t="s">
        <v>58</v>
      </c>
      <c r="C49" s="91" t="s">
        <v>220</v>
      </c>
      <c r="D49" s="30">
        <v>10</v>
      </c>
      <c r="E49" s="30">
        <v>2000</v>
      </c>
      <c r="F49" s="30">
        <v>70</v>
      </c>
      <c r="G49" s="92" t="s">
        <v>58</v>
      </c>
      <c r="H49" s="13">
        <v>0</v>
      </c>
      <c r="I49" s="13">
        <v>0</v>
      </c>
      <c r="J49" s="30">
        <v>15</v>
      </c>
      <c r="K49" s="30">
        <v>0</v>
      </c>
    </row>
    <row r="50" spans="1:11">
      <c r="A50" s="11">
        <v>46</v>
      </c>
      <c r="B50" s="12" t="s">
        <v>59</v>
      </c>
      <c r="C50" s="91" t="s">
        <v>220</v>
      </c>
      <c r="D50" s="30">
        <v>0</v>
      </c>
      <c r="E50" s="30">
        <v>0</v>
      </c>
      <c r="F50" s="30">
        <v>0</v>
      </c>
      <c r="G50" s="92" t="s">
        <v>59</v>
      </c>
      <c r="H50" s="13">
        <v>0</v>
      </c>
      <c r="I50" s="13">
        <v>0</v>
      </c>
      <c r="J50" s="30">
        <v>3</v>
      </c>
      <c r="K50" s="30">
        <v>2</v>
      </c>
    </row>
    <row r="51" spans="1:11">
      <c r="A51" s="11">
        <v>47</v>
      </c>
      <c r="B51" s="12" t="s">
        <v>60</v>
      </c>
      <c r="C51" s="91" t="s">
        <v>220</v>
      </c>
      <c r="D51" s="30">
        <v>3</v>
      </c>
      <c r="E51" s="30">
        <v>2000</v>
      </c>
      <c r="F51" s="30">
        <v>50</v>
      </c>
      <c r="G51" s="92" t="s">
        <v>60</v>
      </c>
      <c r="H51" s="13">
        <v>0</v>
      </c>
      <c r="I51" s="13">
        <v>0</v>
      </c>
      <c r="J51" s="30">
        <v>3</v>
      </c>
      <c r="K51" s="30">
        <v>2</v>
      </c>
    </row>
    <row r="52" spans="1:11">
      <c r="A52" s="11">
        <v>48</v>
      </c>
      <c r="B52" s="12" t="s">
        <v>61</v>
      </c>
      <c r="C52" s="91" t="s">
        <v>220</v>
      </c>
      <c r="D52" s="30">
        <v>0</v>
      </c>
      <c r="E52" s="30">
        <v>0</v>
      </c>
      <c r="F52" s="30">
        <v>0</v>
      </c>
      <c r="G52" s="92" t="s">
        <v>61</v>
      </c>
      <c r="H52" s="13">
        <v>0</v>
      </c>
      <c r="I52" s="13">
        <v>0</v>
      </c>
      <c r="J52" s="30">
        <v>10</v>
      </c>
      <c r="K52" s="30">
        <v>5</v>
      </c>
    </row>
    <row r="53" spans="1:11">
      <c r="A53" s="11">
        <v>49</v>
      </c>
      <c r="B53" s="12" t="s">
        <v>62</v>
      </c>
      <c r="C53" s="91" t="s">
        <v>220</v>
      </c>
      <c r="D53" s="30">
        <v>0</v>
      </c>
      <c r="E53" s="30">
        <v>0</v>
      </c>
      <c r="F53" s="30">
        <v>0</v>
      </c>
      <c r="G53" s="92" t="s">
        <v>62</v>
      </c>
      <c r="H53" s="13">
        <v>0</v>
      </c>
      <c r="I53" s="13">
        <v>0</v>
      </c>
      <c r="J53" s="30">
        <v>2</v>
      </c>
      <c r="K53" s="30">
        <v>2</v>
      </c>
    </row>
    <row r="54" spans="1:11">
      <c r="A54" s="11">
        <v>50</v>
      </c>
      <c r="B54" s="16" t="s">
        <v>63</v>
      </c>
      <c r="C54" s="91" t="s">
        <v>220</v>
      </c>
      <c r="D54" s="30">
        <v>0</v>
      </c>
      <c r="E54" s="30">
        <v>0</v>
      </c>
      <c r="F54" s="30">
        <v>0</v>
      </c>
      <c r="G54" s="94" t="s">
        <v>63</v>
      </c>
      <c r="H54" s="13">
        <v>0</v>
      </c>
      <c r="I54" s="13">
        <v>0</v>
      </c>
      <c r="J54" s="30">
        <v>0</v>
      </c>
      <c r="K54" s="30">
        <v>1</v>
      </c>
    </row>
    <row r="55" spans="1:11">
      <c r="A55" s="11">
        <v>51</v>
      </c>
      <c r="B55" s="12" t="s">
        <v>64</v>
      </c>
      <c r="C55" s="91" t="s">
        <v>220</v>
      </c>
      <c r="D55" s="30">
        <v>3</v>
      </c>
      <c r="E55" s="30">
        <v>2000</v>
      </c>
      <c r="F55" s="30">
        <v>50</v>
      </c>
      <c r="G55" s="92" t="s">
        <v>64</v>
      </c>
      <c r="H55" s="13">
        <v>0</v>
      </c>
      <c r="I55" s="13">
        <v>0</v>
      </c>
      <c r="J55" s="30">
        <v>10</v>
      </c>
      <c r="K55" s="30">
        <v>5</v>
      </c>
    </row>
    <row r="56" spans="1:11">
      <c r="A56" s="11">
        <v>52</v>
      </c>
      <c r="B56" s="16" t="s">
        <v>65</v>
      </c>
      <c r="C56" s="91" t="s">
        <v>220</v>
      </c>
      <c r="D56" s="30">
        <v>0</v>
      </c>
      <c r="E56" s="30">
        <v>0</v>
      </c>
      <c r="F56" s="30">
        <v>0</v>
      </c>
      <c r="G56" s="94" t="s">
        <v>65</v>
      </c>
      <c r="H56" s="13">
        <v>0</v>
      </c>
      <c r="I56" s="13">
        <v>0</v>
      </c>
      <c r="J56" s="30">
        <v>10</v>
      </c>
      <c r="K56" s="30">
        <v>0</v>
      </c>
    </row>
    <row r="57" spans="1:11">
      <c r="A57" s="11">
        <v>53</v>
      </c>
      <c r="B57" s="12" t="s">
        <v>66</v>
      </c>
      <c r="C57" s="91" t="s">
        <v>220</v>
      </c>
      <c r="D57" s="30">
        <v>10</v>
      </c>
      <c r="E57" s="30">
        <v>2000</v>
      </c>
      <c r="F57" s="30">
        <v>70</v>
      </c>
      <c r="G57" s="92" t="s">
        <v>66</v>
      </c>
      <c r="H57" s="13">
        <v>0</v>
      </c>
      <c r="I57" s="13">
        <v>0</v>
      </c>
      <c r="J57" s="30">
        <v>15</v>
      </c>
      <c r="K57" s="30">
        <v>0</v>
      </c>
    </row>
    <row r="58" spans="1:11" ht="12.75" customHeight="1">
      <c r="A58" s="11">
        <v>54</v>
      </c>
      <c r="B58" s="19" t="s">
        <v>68</v>
      </c>
      <c r="C58" s="91" t="s">
        <v>220</v>
      </c>
      <c r="D58" s="91">
        <v>0</v>
      </c>
      <c r="E58" s="91">
        <v>0</v>
      </c>
      <c r="F58" s="91">
        <v>0</v>
      </c>
      <c r="G58" s="96" t="s">
        <v>68</v>
      </c>
      <c r="H58" s="13">
        <v>0</v>
      </c>
      <c r="I58" s="13">
        <v>0</v>
      </c>
      <c r="J58" s="91">
        <v>0</v>
      </c>
      <c r="K58" s="91">
        <v>5</v>
      </c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91" t="s">
        <v>220</v>
      </c>
      <c r="D60" s="91">
        <v>0</v>
      </c>
      <c r="E60" s="91">
        <v>0</v>
      </c>
      <c r="F60" s="91">
        <v>0</v>
      </c>
      <c r="G60" s="92" t="s">
        <v>70</v>
      </c>
      <c r="H60" s="13">
        <v>0</v>
      </c>
      <c r="I60" s="13">
        <v>0</v>
      </c>
      <c r="J60" s="30">
        <v>0</v>
      </c>
      <c r="K60" s="30">
        <v>1</v>
      </c>
    </row>
    <row r="61" spans="1:11" ht="22.5">
      <c r="A61" s="11">
        <v>56</v>
      </c>
      <c r="B61" s="12" t="s">
        <v>72</v>
      </c>
      <c r="C61" s="91" t="s">
        <v>220</v>
      </c>
      <c r="D61" s="91">
        <v>0</v>
      </c>
      <c r="E61" s="91">
        <v>0</v>
      </c>
      <c r="F61" s="91">
        <v>0</v>
      </c>
      <c r="G61" s="92" t="s">
        <v>72</v>
      </c>
      <c r="H61" s="13">
        <v>0</v>
      </c>
      <c r="I61" s="13">
        <v>0</v>
      </c>
      <c r="J61" s="30">
        <v>1</v>
      </c>
      <c r="K61" s="30">
        <v>0</v>
      </c>
    </row>
    <row r="62" spans="1:11">
      <c r="A62" s="11">
        <v>57</v>
      </c>
      <c r="B62" s="12" t="s">
        <v>73</v>
      </c>
      <c r="C62" s="91" t="s">
        <v>220</v>
      </c>
      <c r="D62" s="30">
        <v>5</v>
      </c>
      <c r="E62" s="30">
        <v>2005</v>
      </c>
      <c r="F62" s="30">
        <v>50</v>
      </c>
      <c r="G62" s="92" t="s">
        <v>73</v>
      </c>
      <c r="H62" s="13">
        <v>0</v>
      </c>
      <c r="I62" s="13">
        <v>0</v>
      </c>
      <c r="J62" s="30">
        <v>10</v>
      </c>
      <c r="K62" s="30">
        <v>5</v>
      </c>
    </row>
    <row r="63" spans="1:11" ht="33.75">
      <c r="A63" s="11">
        <v>58</v>
      </c>
      <c r="B63" s="12" t="s">
        <v>74</v>
      </c>
      <c r="C63" s="91" t="s">
        <v>220</v>
      </c>
      <c r="D63" s="30">
        <v>0</v>
      </c>
      <c r="E63" s="30">
        <v>0</v>
      </c>
      <c r="F63" s="30">
        <v>0</v>
      </c>
      <c r="G63" s="92" t="s">
        <v>74</v>
      </c>
      <c r="H63" s="13">
        <v>0</v>
      </c>
      <c r="I63" s="13">
        <v>0</v>
      </c>
      <c r="J63" s="30">
        <v>0</v>
      </c>
      <c r="K63" s="30">
        <v>5</v>
      </c>
    </row>
    <row r="64" spans="1:11" ht="22.5">
      <c r="A64" s="11">
        <v>59</v>
      </c>
      <c r="B64" s="12" t="s">
        <v>75</v>
      </c>
      <c r="C64" s="91" t="s">
        <v>220</v>
      </c>
      <c r="D64" s="30">
        <v>0</v>
      </c>
      <c r="E64" s="30">
        <v>0</v>
      </c>
      <c r="F64" s="30">
        <v>0</v>
      </c>
      <c r="G64" s="92" t="s">
        <v>75</v>
      </c>
      <c r="H64" s="13">
        <v>0</v>
      </c>
      <c r="I64" s="13">
        <v>0</v>
      </c>
      <c r="J64" s="30">
        <v>1</v>
      </c>
      <c r="K64" s="30">
        <v>0</v>
      </c>
    </row>
    <row r="65" spans="1:11" ht="33.75">
      <c r="A65" s="11">
        <v>60</v>
      </c>
      <c r="B65" s="12" t="s">
        <v>76</v>
      </c>
      <c r="C65" s="91" t="s">
        <v>220</v>
      </c>
      <c r="D65" s="30">
        <v>0</v>
      </c>
      <c r="E65" s="30">
        <v>0</v>
      </c>
      <c r="F65" s="30">
        <v>0</v>
      </c>
      <c r="G65" s="92" t="s">
        <v>76</v>
      </c>
      <c r="H65" s="13">
        <v>0</v>
      </c>
      <c r="I65" s="13">
        <v>0</v>
      </c>
      <c r="J65" s="30">
        <v>0</v>
      </c>
      <c r="K65" s="30">
        <v>1</v>
      </c>
    </row>
    <row r="66" spans="1:11">
      <c r="A66" s="11">
        <v>61</v>
      </c>
      <c r="B66" s="12" t="s">
        <v>77</v>
      </c>
      <c r="C66" s="91" t="s">
        <v>220</v>
      </c>
      <c r="D66" s="30">
        <v>1</v>
      </c>
      <c r="E66" s="30">
        <v>2007</v>
      </c>
      <c r="F66" s="30">
        <v>50</v>
      </c>
      <c r="G66" s="92" t="s">
        <v>77</v>
      </c>
      <c r="H66" s="13">
        <v>0</v>
      </c>
      <c r="I66" s="13">
        <v>0</v>
      </c>
      <c r="J66" s="30">
        <v>2</v>
      </c>
      <c r="K66" s="30">
        <v>3</v>
      </c>
    </row>
    <row r="67" spans="1:11">
      <c r="A67" s="11">
        <v>62</v>
      </c>
      <c r="B67" s="12" t="s">
        <v>78</v>
      </c>
      <c r="C67" s="91" t="s">
        <v>220</v>
      </c>
      <c r="D67" s="30">
        <v>0</v>
      </c>
      <c r="E67" s="30">
        <v>0</v>
      </c>
      <c r="F67" s="30">
        <v>0</v>
      </c>
      <c r="G67" s="92" t="s">
        <v>78</v>
      </c>
      <c r="H67" s="13">
        <v>0</v>
      </c>
      <c r="I67" s="13">
        <v>0</v>
      </c>
      <c r="J67" s="30">
        <v>1</v>
      </c>
      <c r="K67" s="30">
        <v>0</v>
      </c>
    </row>
    <row r="68" spans="1:11">
      <c r="A68" s="11">
        <v>63</v>
      </c>
      <c r="B68" s="12" t="s">
        <v>79</v>
      </c>
      <c r="C68" s="91" t="s">
        <v>220</v>
      </c>
      <c r="D68" s="30">
        <v>2</v>
      </c>
      <c r="E68" s="30">
        <v>2007</v>
      </c>
      <c r="F68" s="30">
        <v>70</v>
      </c>
      <c r="G68" s="92" t="s">
        <v>79</v>
      </c>
      <c r="H68" s="13">
        <v>0</v>
      </c>
      <c r="I68" s="13">
        <v>0</v>
      </c>
      <c r="J68" s="30">
        <v>2</v>
      </c>
      <c r="K68" s="30">
        <v>3</v>
      </c>
    </row>
    <row r="69" spans="1:11">
      <c r="A69" s="11">
        <v>64</v>
      </c>
      <c r="B69" s="12" t="s">
        <v>80</v>
      </c>
      <c r="C69" s="91" t="s">
        <v>220</v>
      </c>
      <c r="D69" s="30">
        <v>0</v>
      </c>
      <c r="E69" s="30">
        <v>0</v>
      </c>
      <c r="F69" s="30">
        <v>0</v>
      </c>
      <c r="G69" s="92" t="s">
        <v>80</v>
      </c>
      <c r="H69" s="13">
        <v>0</v>
      </c>
      <c r="I69" s="13">
        <v>0</v>
      </c>
      <c r="J69" s="30">
        <v>1</v>
      </c>
      <c r="K69" s="30">
        <v>0</v>
      </c>
    </row>
    <row r="70" spans="1:11">
      <c r="A70" s="11">
        <v>65</v>
      </c>
      <c r="B70" s="12" t="s">
        <v>81</v>
      </c>
      <c r="C70" s="91" t="s">
        <v>220</v>
      </c>
      <c r="D70" s="30">
        <v>0</v>
      </c>
      <c r="E70" s="30">
        <v>0</v>
      </c>
      <c r="F70" s="30">
        <v>0</v>
      </c>
      <c r="G70" s="92" t="s">
        <v>81</v>
      </c>
      <c r="H70" s="13">
        <v>0</v>
      </c>
      <c r="I70" s="13">
        <v>0</v>
      </c>
      <c r="J70" s="30">
        <v>1</v>
      </c>
      <c r="K70" s="30">
        <v>0</v>
      </c>
    </row>
    <row r="71" spans="1:11">
      <c r="A71" s="11">
        <v>66</v>
      </c>
      <c r="B71" s="12" t="s">
        <v>82</v>
      </c>
      <c r="C71" s="91" t="s">
        <v>220</v>
      </c>
      <c r="D71" s="30">
        <v>1</v>
      </c>
      <c r="E71" s="30">
        <v>2008</v>
      </c>
      <c r="F71" s="30">
        <v>50</v>
      </c>
      <c r="G71" s="92" t="s">
        <v>82</v>
      </c>
      <c r="H71" s="13">
        <v>0</v>
      </c>
      <c r="I71" s="13">
        <v>0</v>
      </c>
      <c r="J71" s="30">
        <v>1</v>
      </c>
      <c r="K71" s="30">
        <v>0</v>
      </c>
    </row>
    <row r="72" spans="1:11" ht="12.75" customHeight="1">
      <c r="A72" s="8" t="s">
        <v>83</v>
      </c>
      <c r="B72" s="9"/>
      <c r="C72" s="8"/>
      <c r="D72" s="97"/>
      <c r="E72" s="97"/>
      <c r="F72" s="97"/>
      <c r="G72" s="8"/>
      <c r="H72" s="8"/>
      <c r="I72" s="8"/>
      <c r="J72" s="97"/>
      <c r="K72" s="98"/>
    </row>
    <row r="73" spans="1:11" ht="22.5">
      <c r="A73" s="11">
        <v>67</v>
      </c>
      <c r="B73" s="12" t="s">
        <v>84</v>
      </c>
      <c r="C73" s="91" t="s">
        <v>220</v>
      </c>
      <c r="D73" s="30">
        <v>0</v>
      </c>
      <c r="E73" s="30">
        <v>0</v>
      </c>
      <c r="F73" s="30">
        <v>0</v>
      </c>
      <c r="G73" s="92" t="s">
        <v>84</v>
      </c>
      <c r="H73" s="13">
        <v>0</v>
      </c>
      <c r="I73" s="13">
        <v>0</v>
      </c>
      <c r="J73" s="30">
        <v>1</v>
      </c>
      <c r="K73" s="30">
        <v>4</v>
      </c>
    </row>
    <row r="74" spans="1:11" ht="22.5">
      <c r="A74" s="11">
        <v>68</v>
      </c>
      <c r="B74" s="12" t="s">
        <v>85</v>
      </c>
      <c r="C74" s="91" t="s">
        <v>220</v>
      </c>
      <c r="D74" s="30">
        <v>1</v>
      </c>
      <c r="E74" s="30">
        <v>2001</v>
      </c>
      <c r="F74" s="30">
        <v>50</v>
      </c>
      <c r="G74" s="92" t="s">
        <v>85</v>
      </c>
      <c r="H74" s="13">
        <v>0</v>
      </c>
      <c r="I74" s="13">
        <v>0</v>
      </c>
      <c r="J74" s="30">
        <v>0</v>
      </c>
      <c r="K74" s="30">
        <v>1</v>
      </c>
    </row>
    <row r="75" spans="1:11" ht="22.5">
      <c r="A75" s="11">
        <v>69</v>
      </c>
      <c r="B75" s="12" t="s">
        <v>86</v>
      </c>
      <c r="C75" s="91" t="s">
        <v>220</v>
      </c>
      <c r="D75" s="30">
        <v>5</v>
      </c>
      <c r="E75" s="30">
        <v>1993</v>
      </c>
      <c r="F75" s="30">
        <v>100</v>
      </c>
      <c r="G75" s="92" t="s">
        <v>86</v>
      </c>
      <c r="H75" s="13">
        <v>0</v>
      </c>
      <c r="I75" s="13">
        <v>0</v>
      </c>
      <c r="J75" s="30">
        <v>0</v>
      </c>
      <c r="K75" s="30">
        <v>1</v>
      </c>
    </row>
    <row r="76" spans="1:11" ht="33.75">
      <c r="A76" s="11">
        <v>70</v>
      </c>
      <c r="B76" s="12" t="s">
        <v>87</v>
      </c>
      <c r="C76" s="91" t="s">
        <v>220</v>
      </c>
      <c r="D76" s="30">
        <v>1</v>
      </c>
      <c r="E76" s="30">
        <v>1990</v>
      </c>
      <c r="F76" s="30">
        <v>100</v>
      </c>
      <c r="G76" s="92" t="s">
        <v>87</v>
      </c>
      <c r="H76" s="13">
        <v>0</v>
      </c>
      <c r="I76" s="13">
        <v>0</v>
      </c>
      <c r="J76" s="30">
        <v>0</v>
      </c>
      <c r="K76" s="30">
        <v>1</v>
      </c>
    </row>
    <row r="77" spans="1:11">
      <c r="A77" s="11">
        <v>71</v>
      </c>
      <c r="B77" s="12" t="s">
        <v>88</v>
      </c>
      <c r="C77" s="91" t="s">
        <v>220</v>
      </c>
      <c r="D77" s="30">
        <v>2</v>
      </c>
      <c r="E77" s="30">
        <v>2009</v>
      </c>
      <c r="F77" s="30">
        <v>100</v>
      </c>
      <c r="G77" s="92" t="s">
        <v>88</v>
      </c>
      <c r="H77" s="13">
        <v>0</v>
      </c>
      <c r="I77" s="13">
        <v>0</v>
      </c>
      <c r="J77" s="30">
        <v>0</v>
      </c>
      <c r="K77" s="30">
        <v>1</v>
      </c>
    </row>
    <row r="78" spans="1:11">
      <c r="A78" s="11">
        <v>72</v>
      </c>
      <c r="B78" s="12" t="s">
        <v>89</v>
      </c>
      <c r="C78" s="91" t="s">
        <v>220</v>
      </c>
      <c r="D78" s="30">
        <v>5</v>
      </c>
      <c r="E78" s="30">
        <v>1987</v>
      </c>
      <c r="F78" s="30">
        <v>70</v>
      </c>
      <c r="G78" s="92" t="s">
        <v>89</v>
      </c>
      <c r="H78" s="13">
        <v>0</v>
      </c>
      <c r="I78" s="13">
        <v>0</v>
      </c>
      <c r="J78" s="30">
        <v>5</v>
      </c>
      <c r="K78" s="30">
        <v>0</v>
      </c>
    </row>
    <row r="79" spans="1:11">
      <c r="A79" s="11">
        <v>73</v>
      </c>
      <c r="B79" s="12" t="s">
        <v>90</v>
      </c>
      <c r="C79" s="91" t="s">
        <v>220</v>
      </c>
      <c r="D79" s="30">
        <v>0</v>
      </c>
      <c r="E79" s="30">
        <v>0</v>
      </c>
      <c r="F79" s="30">
        <v>0</v>
      </c>
      <c r="G79" s="92" t="s">
        <v>90</v>
      </c>
      <c r="H79" s="13">
        <v>0</v>
      </c>
      <c r="I79" s="13">
        <v>0</v>
      </c>
      <c r="J79" s="30">
        <v>0</v>
      </c>
      <c r="K79" s="30">
        <v>1</v>
      </c>
    </row>
    <row r="80" spans="1:11">
      <c r="A80" s="11">
        <v>74</v>
      </c>
      <c r="B80" s="12" t="s">
        <v>91</v>
      </c>
      <c r="C80" s="91" t="s">
        <v>220</v>
      </c>
      <c r="D80" s="30">
        <v>1</v>
      </c>
      <c r="E80" s="30">
        <v>0</v>
      </c>
      <c r="F80" s="30">
        <v>100</v>
      </c>
      <c r="G80" s="92" t="s">
        <v>91</v>
      </c>
      <c r="H80" s="13">
        <v>0</v>
      </c>
      <c r="I80" s="13">
        <v>0</v>
      </c>
      <c r="J80" s="30">
        <v>0</v>
      </c>
      <c r="K80" s="30">
        <v>1</v>
      </c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91" t="s">
        <v>220</v>
      </c>
      <c r="D82" s="30">
        <v>1</v>
      </c>
      <c r="E82" s="30">
        <v>2000</v>
      </c>
      <c r="F82" s="30">
        <v>100</v>
      </c>
      <c r="G82" s="93" t="s">
        <v>93</v>
      </c>
      <c r="H82" s="13">
        <v>0</v>
      </c>
      <c r="I82" s="13">
        <v>0</v>
      </c>
      <c r="J82" s="30">
        <v>1</v>
      </c>
      <c r="K82" s="30">
        <v>1</v>
      </c>
    </row>
    <row r="83" spans="1:11" ht="22.5">
      <c r="A83" s="21">
        <v>76</v>
      </c>
      <c r="B83" s="12" t="s">
        <v>94</v>
      </c>
      <c r="C83" s="91" t="s">
        <v>220</v>
      </c>
      <c r="D83" s="30">
        <v>1</v>
      </c>
      <c r="E83" s="30">
        <v>2000</v>
      </c>
      <c r="F83" s="30">
        <v>100</v>
      </c>
      <c r="G83" s="92" t="s">
        <v>94</v>
      </c>
      <c r="H83" s="13">
        <v>0</v>
      </c>
      <c r="I83" s="13">
        <v>0</v>
      </c>
      <c r="J83" s="30">
        <v>2</v>
      </c>
      <c r="K83" s="30">
        <v>2</v>
      </c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97"/>
      <c r="K84" s="98"/>
    </row>
    <row r="85" spans="1:11" ht="33.75">
      <c r="A85" s="11">
        <v>77</v>
      </c>
      <c r="B85" s="14" t="s">
        <v>96</v>
      </c>
      <c r="C85" s="91" t="s">
        <v>220</v>
      </c>
      <c r="D85" s="91">
        <v>0</v>
      </c>
      <c r="E85" s="91">
        <v>0</v>
      </c>
      <c r="F85" s="91">
        <v>0</v>
      </c>
      <c r="G85" s="93" t="s">
        <v>96</v>
      </c>
      <c r="H85" s="13">
        <v>0</v>
      </c>
      <c r="I85" s="13">
        <v>0</v>
      </c>
      <c r="J85" s="91">
        <v>0</v>
      </c>
      <c r="K85" s="91">
        <v>0</v>
      </c>
    </row>
    <row r="86" spans="1:11" ht="22.5">
      <c r="A86" s="11">
        <v>78</v>
      </c>
      <c r="B86" s="14" t="s">
        <v>97</v>
      </c>
      <c r="C86" s="91" t="s">
        <v>220</v>
      </c>
      <c r="D86" s="91">
        <v>0</v>
      </c>
      <c r="E86" s="91">
        <v>0</v>
      </c>
      <c r="F86" s="91">
        <v>0</v>
      </c>
      <c r="G86" s="93" t="s">
        <v>97</v>
      </c>
      <c r="H86" s="13">
        <v>0</v>
      </c>
      <c r="I86" s="13">
        <v>0</v>
      </c>
      <c r="J86" s="91">
        <v>0</v>
      </c>
      <c r="K86" s="91">
        <v>0</v>
      </c>
    </row>
    <row r="87" spans="1:11" ht="33.75">
      <c r="A87" s="11">
        <v>79</v>
      </c>
      <c r="B87" s="14" t="s">
        <v>98</v>
      </c>
      <c r="C87" s="91" t="s">
        <v>220</v>
      </c>
      <c r="D87" s="91">
        <v>0</v>
      </c>
      <c r="E87" s="91">
        <v>0</v>
      </c>
      <c r="F87" s="91">
        <v>0</v>
      </c>
      <c r="G87" s="93" t="s">
        <v>98</v>
      </c>
      <c r="H87" s="13">
        <v>0</v>
      </c>
      <c r="I87" s="13">
        <v>0</v>
      </c>
      <c r="J87" s="91">
        <v>0</v>
      </c>
      <c r="K87" s="91">
        <v>0</v>
      </c>
    </row>
    <row r="88" spans="1:11" ht="22.5">
      <c r="A88" s="11">
        <v>80</v>
      </c>
      <c r="B88" s="14" t="s">
        <v>99</v>
      </c>
      <c r="C88" s="91"/>
      <c r="D88" s="91">
        <v>0</v>
      </c>
      <c r="E88" s="91">
        <v>0</v>
      </c>
      <c r="F88" s="91">
        <v>0</v>
      </c>
      <c r="G88" s="93" t="s">
        <v>99</v>
      </c>
      <c r="H88" s="13">
        <v>0</v>
      </c>
      <c r="I88" s="13">
        <v>0</v>
      </c>
      <c r="J88" s="91">
        <v>0</v>
      </c>
      <c r="K88" s="91">
        <v>0</v>
      </c>
    </row>
    <row r="89" spans="1:11" ht="22.5">
      <c r="A89" s="11">
        <v>81</v>
      </c>
      <c r="B89" s="14" t="s">
        <v>100</v>
      </c>
      <c r="C89" s="91" t="s">
        <v>220</v>
      </c>
      <c r="D89" s="91">
        <v>0</v>
      </c>
      <c r="E89" s="91">
        <v>0</v>
      </c>
      <c r="F89" s="91">
        <v>0</v>
      </c>
      <c r="G89" s="93" t="s">
        <v>100</v>
      </c>
      <c r="H89" s="13">
        <v>0</v>
      </c>
      <c r="I89" s="13">
        <v>0</v>
      </c>
      <c r="J89" s="91">
        <v>1</v>
      </c>
      <c r="K89" s="91">
        <v>0</v>
      </c>
    </row>
    <row r="90" spans="1:11">
      <c r="A90" s="11">
        <v>82</v>
      </c>
      <c r="B90" s="14" t="s">
        <v>101</v>
      </c>
      <c r="C90" s="91" t="s">
        <v>220</v>
      </c>
      <c r="D90" s="91">
        <v>0</v>
      </c>
      <c r="E90" s="91">
        <v>0</v>
      </c>
      <c r="F90" s="91">
        <v>0</v>
      </c>
      <c r="G90" s="93" t="s">
        <v>101</v>
      </c>
      <c r="H90" s="13">
        <v>0</v>
      </c>
      <c r="I90" s="13">
        <v>0</v>
      </c>
      <c r="J90" s="91">
        <v>1</v>
      </c>
      <c r="K90" s="91">
        <v>0</v>
      </c>
    </row>
    <row r="91" spans="1:11" ht="33.75">
      <c r="A91" s="11">
        <v>83</v>
      </c>
      <c r="B91" s="14" t="s">
        <v>102</v>
      </c>
      <c r="C91" s="91" t="s">
        <v>220</v>
      </c>
      <c r="D91" s="91">
        <v>0</v>
      </c>
      <c r="E91" s="91">
        <v>0</v>
      </c>
      <c r="F91" s="91">
        <v>0</v>
      </c>
      <c r="G91" s="93" t="s">
        <v>102</v>
      </c>
      <c r="H91" s="13">
        <v>0</v>
      </c>
      <c r="I91" s="13">
        <v>0</v>
      </c>
      <c r="J91" s="91">
        <v>1</v>
      </c>
      <c r="K91" s="91">
        <v>0</v>
      </c>
    </row>
    <row r="92" spans="1:11" ht="33.75">
      <c r="A92" s="11">
        <v>84</v>
      </c>
      <c r="B92" s="14" t="s">
        <v>103</v>
      </c>
      <c r="C92" s="91" t="s">
        <v>220</v>
      </c>
      <c r="D92" s="91">
        <v>0</v>
      </c>
      <c r="E92" s="91">
        <v>0</v>
      </c>
      <c r="F92" s="91">
        <v>0</v>
      </c>
      <c r="G92" s="93" t="s">
        <v>103</v>
      </c>
      <c r="H92" s="13">
        <v>0</v>
      </c>
      <c r="I92" s="13">
        <v>0</v>
      </c>
      <c r="J92" s="91">
        <v>1</v>
      </c>
      <c r="K92" s="91">
        <v>0</v>
      </c>
    </row>
    <row r="93" spans="1:11">
      <c r="A93" s="11">
        <v>85</v>
      </c>
      <c r="B93" s="14" t="s">
        <v>104</v>
      </c>
      <c r="C93" s="91" t="s">
        <v>220</v>
      </c>
      <c r="D93" s="91">
        <v>0</v>
      </c>
      <c r="E93" s="91">
        <v>0</v>
      </c>
      <c r="F93" s="91">
        <v>0</v>
      </c>
      <c r="G93" s="93" t="s">
        <v>104</v>
      </c>
      <c r="H93" s="13">
        <v>0</v>
      </c>
      <c r="I93" s="13">
        <v>0</v>
      </c>
      <c r="J93" s="91">
        <v>1</v>
      </c>
      <c r="K93" s="91">
        <v>0</v>
      </c>
    </row>
    <row r="94" spans="1:11">
      <c r="A94" s="11">
        <v>86</v>
      </c>
      <c r="B94" s="14" t="s">
        <v>105</v>
      </c>
      <c r="C94" s="91" t="s">
        <v>220</v>
      </c>
      <c r="D94" s="91">
        <v>0</v>
      </c>
      <c r="E94" s="91">
        <v>0</v>
      </c>
      <c r="F94" s="91">
        <v>0</v>
      </c>
      <c r="G94" s="93" t="s">
        <v>105</v>
      </c>
      <c r="H94" s="13">
        <v>0</v>
      </c>
      <c r="I94" s="13">
        <v>0</v>
      </c>
      <c r="J94" s="91">
        <v>1</v>
      </c>
      <c r="K94" s="91">
        <v>0</v>
      </c>
    </row>
    <row r="95" spans="1:11" ht="22.5">
      <c r="A95" s="11">
        <v>87</v>
      </c>
      <c r="B95" s="14" t="s">
        <v>106</v>
      </c>
      <c r="C95" s="91" t="s">
        <v>220</v>
      </c>
      <c r="D95" s="91">
        <v>0</v>
      </c>
      <c r="E95" s="91">
        <v>0</v>
      </c>
      <c r="F95" s="91">
        <v>0</v>
      </c>
      <c r="G95" s="93" t="s">
        <v>106</v>
      </c>
      <c r="H95" s="13">
        <v>0</v>
      </c>
      <c r="I95" s="13">
        <v>0</v>
      </c>
      <c r="J95" s="91">
        <v>0</v>
      </c>
      <c r="K95" s="91">
        <v>0</v>
      </c>
    </row>
    <row r="96" spans="1:11">
      <c r="A96" s="11">
        <v>88</v>
      </c>
      <c r="B96" s="14" t="s">
        <v>107</v>
      </c>
      <c r="C96" s="91" t="s">
        <v>220</v>
      </c>
      <c r="D96" s="91">
        <v>0</v>
      </c>
      <c r="E96" s="91">
        <v>0</v>
      </c>
      <c r="F96" s="91">
        <v>0</v>
      </c>
      <c r="G96" s="93" t="s">
        <v>107</v>
      </c>
      <c r="H96" s="13">
        <v>0</v>
      </c>
      <c r="I96" s="13">
        <v>0</v>
      </c>
      <c r="J96" s="91">
        <v>0</v>
      </c>
      <c r="K96" s="91">
        <v>0</v>
      </c>
    </row>
    <row r="97" spans="1:11" ht="22.5">
      <c r="A97" s="11">
        <v>89</v>
      </c>
      <c r="B97" s="14" t="s">
        <v>108</v>
      </c>
      <c r="C97" s="91" t="s">
        <v>220</v>
      </c>
      <c r="D97" s="91">
        <v>0</v>
      </c>
      <c r="E97" s="91">
        <v>0</v>
      </c>
      <c r="F97" s="91">
        <v>0</v>
      </c>
      <c r="G97" s="93" t="s">
        <v>108</v>
      </c>
      <c r="H97" s="13">
        <v>0</v>
      </c>
      <c r="I97" s="13">
        <v>0</v>
      </c>
      <c r="J97" s="91">
        <v>1</v>
      </c>
      <c r="K97" s="91">
        <v>0</v>
      </c>
    </row>
    <row r="98" spans="1:11" ht="22.5">
      <c r="A98" s="11">
        <v>90</v>
      </c>
      <c r="B98" s="14" t="s">
        <v>109</v>
      </c>
      <c r="C98" s="91" t="s">
        <v>220</v>
      </c>
      <c r="D98" s="91">
        <v>0</v>
      </c>
      <c r="E98" s="91">
        <v>0</v>
      </c>
      <c r="F98" s="91">
        <v>0</v>
      </c>
      <c r="G98" s="93" t="s">
        <v>109</v>
      </c>
      <c r="H98" s="13">
        <v>0</v>
      </c>
      <c r="I98" s="13">
        <v>0</v>
      </c>
      <c r="J98" s="91">
        <v>0</v>
      </c>
      <c r="K98" s="91">
        <v>0</v>
      </c>
    </row>
    <row r="99" spans="1:11">
      <c r="A99" s="11">
        <v>91</v>
      </c>
      <c r="B99" s="14" t="s">
        <v>110</v>
      </c>
      <c r="C99" s="91" t="s">
        <v>220</v>
      </c>
      <c r="D99" s="91">
        <v>0</v>
      </c>
      <c r="E99" s="91">
        <v>0</v>
      </c>
      <c r="F99" s="91">
        <v>0</v>
      </c>
      <c r="G99" s="93" t="s">
        <v>110</v>
      </c>
      <c r="H99" s="13">
        <v>0</v>
      </c>
      <c r="I99" s="13">
        <v>0</v>
      </c>
      <c r="J99" s="91">
        <v>0</v>
      </c>
      <c r="K99" s="91">
        <v>0</v>
      </c>
    </row>
    <row r="100" spans="1:11" ht="22.5">
      <c r="A100" s="11">
        <v>92</v>
      </c>
      <c r="B100" s="14" t="s">
        <v>111</v>
      </c>
      <c r="C100" s="91" t="s">
        <v>220</v>
      </c>
      <c r="D100" s="91">
        <v>0</v>
      </c>
      <c r="E100" s="91">
        <v>0</v>
      </c>
      <c r="F100" s="91">
        <v>0</v>
      </c>
      <c r="G100" s="93" t="s">
        <v>111</v>
      </c>
      <c r="H100" s="13">
        <v>0</v>
      </c>
      <c r="I100" s="13">
        <v>0</v>
      </c>
      <c r="J100" s="91">
        <v>0</v>
      </c>
      <c r="K100" s="91">
        <v>0</v>
      </c>
    </row>
    <row r="101" spans="1:11" ht="33.75">
      <c r="A101" s="11">
        <v>93</v>
      </c>
      <c r="B101" s="14" t="s">
        <v>112</v>
      </c>
      <c r="C101" s="91" t="s">
        <v>220</v>
      </c>
      <c r="D101" s="91">
        <v>0</v>
      </c>
      <c r="E101" s="91">
        <v>0</v>
      </c>
      <c r="F101" s="91">
        <v>0</v>
      </c>
      <c r="G101" s="93" t="s">
        <v>112</v>
      </c>
      <c r="H101" s="13">
        <v>0</v>
      </c>
      <c r="I101" s="13">
        <v>0</v>
      </c>
      <c r="J101" s="91">
        <v>0</v>
      </c>
      <c r="K101" s="91">
        <v>0</v>
      </c>
    </row>
    <row r="102" spans="1:11" ht="22.5">
      <c r="A102" s="11">
        <v>94</v>
      </c>
      <c r="B102" s="14" t="s">
        <v>113</v>
      </c>
      <c r="C102" s="91" t="s">
        <v>220</v>
      </c>
      <c r="D102" s="91">
        <v>0</v>
      </c>
      <c r="E102" s="91">
        <v>0</v>
      </c>
      <c r="F102" s="91">
        <v>0</v>
      </c>
      <c r="G102" s="93" t="s">
        <v>113</v>
      </c>
      <c r="H102" s="13">
        <v>0</v>
      </c>
      <c r="I102" s="13">
        <v>0</v>
      </c>
      <c r="J102" s="91">
        <v>1</v>
      </c>
      <c r="K102" s="91">
        <v>0</v>
      </c>
    </row>
    <row r="103" spans="1:11" ht="45">
      <c r="A103" s="11">
        <v>95</v>
      </c>
      <c r="B103" s="14" t="s">
        <v>114</v>
      </c>
      <c r="C103" s="91" t="s">
        <v>220</v>
      </c>
      <c r="D103" s="91">
        <v>0</v>
      </c>
      <c r="E103" s="91">
        <v>0</v>
      </c>
      <c r="F103" s="91">
        <v>0</v>
      </c>
      <c r="G103" s="93" t="s">
        <v>114</v>
      </c>
      <c r="H103" s="13">
        <v>0</v>
      </c>
      <c r="I103" s="13">
        <v>0</v>
      </c>
      <c r="J103" s="91">
        <v>0</v>
      </c>
      <c r="K103" s="91">
        <v>0</v>
      </c>
    </row>
    <row r="104" spans="1:11" ht="45">
      <c r="A104" s="11">
        <v>96</v>
      </c>
      <c r="B104" s="14" t="s">
        <v>115</v>
      </c>
      <c r="C104" s="91" t="s">
        <v>220</v>
      </c>
      <c r="D104" s="91">
        <v>0</v>
      </c>
      <c r="E104" s="91">
        <v>0</v>
      </c>
      <c r="F104" s="91">
        <v>0</v>
      </c>
      <c r="G104" s="93" t="s">
        <v>115</v>
      </c>
      <c r="H104" s="13">
        <v>0</v>
      </c>
      <c r="I104" s="13">
        <v>0</v>
      </c>
      <c r="J104" s="91">
        <v>0</v>
      </c>
      <c r="K104" s="91">
        <v>0</v>
      </c>
    </row>
    <row r="105" spans="1:11" ht="22.5">
      <c r="A105" s="11">
        <v>97</v>
      </c>
      <c r="B105" s="14" t="s">
        <v>116</v>
      </c>
      <c r="C105" s="91" t="s">
        <v>220</v>
      </c>
      <c r="D105" s="91">
        <v>0</v>
      </c>
      <c r="E105" s="91">
        <v>0</v>
      </c>
      <c r="F105" s="91">
        <v>0</v>
      </c>
      <c r="G105" s="93" t="s">
        <v>116</v>
      </c>
      <c r="H105" s="13">
        <v>0</v>
      </c>
      <c r="I105" s="13">
        <v>0</v>
      </c>
      <c r="J105" s="91">
        <v>1</v>
      </c>
      <c r="K105" s="91">
        <v>0</v>
      </c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 ht="33.75">
      <c r="A107" s="22">
        <v>98</v>
      </c>
      <c r="B107" s="14" t="s">
        <v>118</v>
      </c>
      <c r="C107" s="91" t="s">
        <v>220</v>
      </c>
      <c r="D107" s="91">
        <v>0</v>
      </c>
      <c r="E107" s="91">
        <v>0</v>
      </c>
      <c r="F107" s="91">
        <v>0</v>
      </c>
      <c r="G107" s="93" t="s">
        <v>118</v>
      </c>
      <c r="H107" s="13">
        <v>0</v>
      </c>
      <c r="I107" s="13">
        <v>0</v>
      </c>
      <c r="J107" s="91">
        <v>0</v>
      </c>
      <c r="K107" s="91">
        <v>0</v>
      </c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 ht="22.5">
      <c r="A110" s="22">
        <v>99</v>
      </c>
      <c r="B110" s="14" t="s">
        <v>121</v>
      </c>
      <c r="C110" s="91" t="s">
        <v>220</v>
      </c>
      <c r="D110" s="91">
        <v>0</v>
      </c>
      <c r="E110" s="91">
        <v>0</v>
      </c>
      <c r="F110" s="91">
        <v>0</v>
      </c>
      <c r="G110" s="93" t="s">
        <v>121</v>
      </c>
      <c r="H110" s="13">
        <v>0</v>
      </c>
      <c r="I110" s="13">
        <v>0</v>
      </c>
      <c r="J110" s="91">
        <v>1</v>
      </c>
      <c r="K110" s="91">
        <v>0</v>
      </c>
    </row>
    <row r="111" spans="1:11" ht="56.25">
      <c r="A111" s="22">
        <v>100</v>
      </c>
      <c r="B111" s="14" t="s">
        <v>122</v>
      </c>
      <c r="C111" s="91" t="s">
        <v>220</v>
      </c>
      <c r="D111" s="91">
        <v>0</v>
      </c>
      <c r="E111" s="91">
        <v>0</v>
      </c>
      <c r="F111" s="91">
        <v>0</v>
      </c>
      <c r="G111" s="93" t="s">
        <v>122</v>
      </c>
      <c r="H111" s="13">
        <v>0</v>
      </c>
      <c r="I111" s="13">
        <v>0</v>
      </c>
      <c r="J111" s="91">
        <v>1</v>
      </c>
      <c r="K111" s="91">
        <v>0</v>
      </c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33.75">
      <c r="A113" s="11">
        <v>101</v>
      </c>
      <c r="B113" s="12" t="s">
        <v>124</v>
      </c>
      <c r="C113" s="91" t="s">
        <v>180</v>
      </c>
      <c r="D113" s="91">
        <v>0</v>
      </c>
      <c r="E113" s="91">
        <v>0</v>
      </c>
      <c r="F113" s="91">
        <v>0</v>
      </c>
      <c r="G113" s="92" t="s">
        <v>124</v>
      </c>
      <c r="H113" s="13">
        <v>0</v>
      </c>
      <c r="I113" s="13">
        <v>0</v>
      </c>
      <c r="J113" s="91">
        <v>1</v>
      </c>
      <c r="K113" s="91">
        <v>0</v>
      </c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45">
      <c r="A115" s="22">
        <v>102</v>
      </c>
      <c r="B115" s="14" t="s">
        <v>126</v>
      </c>
      <c r="C115" s="91" t="s">
        <v>220</v>
      </c>
      <c r="D115" s="91">
        <v>0</v>
      </c>
      <c r="E115" s="91">
        <v>0</v>
      </c>
      <c r="F115" s="91">
        <v>0</v>
      </c>
      <c r="G115" s="93" t="s">
        <v>126</v>
      </c>
      <c r="H115" s="13">
        <v>0</v>
      </c>
      <c r="I115" s="13">
        <v>0</v>
      </c>
      <c r="J115" s="91">
        <v>0</v>
      </c>
      <c r="K115" s="91">
        <v>1</v>
      </c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 ht="22.5">
      <c r="A117" s="22">
        <v>103</v>
      </c>
      <c r="B117" s="14" t="s">
        <v>128</v>
      </c>
      <c r="C117" s="91"/>
      <c r="D117" s="91">
        <v>0</v>
      </c>
      <c r="E117" s="91">
        <v>0</v>
      </c>
      <c r="F117" s="91">
        <v>0</v>
      </c>
      <c r="G117" s="93" t="s">
        <v>128</v>
      </c>
      <c r="H117" s="13">
        <v>0</v>
      </c>
      <c r="I117" s="13">
        <v>0</v>
      </c>
      <c r="J117" s="91">
        <v>1</v>
      </c>
      <c r="K117" s="91">
        <v>0</v>
      </c>
    </row>
    <row r="118" spans="1:11" ht="22.5">
      <c r="A118" s="22">
        <v>104</v>
      </c>
      <c r="B118" s="14" t="s">
        <v>129</v>
      </c>
      <c r="C118" s="91" t="s">
        <v>220</v>
      </c>
      <c r="D118" s="91">
        <v>0</v>
      </c>
      <c r="E118" s="91">
        <v>0</v>
      </c>
      <c r="F118" s="91">
        <v>0</v>
      </c>
      <c r="G118" s="93" t="s">
        <v>129</v>
      </c>
      <c r="H118" s="13">
        <v>0</v>
      </c>
      <c r="I118" s="13">
        <v>0</v>
      </c>
      <c r="J118" s="91">
        <v>1</v>
      </c>
      <c r="K118" s="91">
        <v>0</v>
      </c>
    </row>
    <row r="119" spans="1:11" ht="45">
      <c r="A119" s="23"/>
      <c r="B119" s="24" t="s">
        <v>130</v>
      </c>
      <c r="C119" s="91"/>
      <c r="D119" s="91"/>
      <c r="E119" s="91"/>
      <c r="F119" s="91"/>
      <c r="G119" s="13"/>
      <c r="H119" s="13">
        <v>0</v>
      </c>
      <c r="I119" s="13">
        <v>0</v>
      </c>
      <c r="J119" s="91"/>
      <c r="K119" s="91"/>
    </row>
    <row r="120" spans="1:11">
      <c r="A120" s="22">
        <v>105</v>
      </c>
      <c r="B120" s="14" t="s">
        <v>131</v>
      </c>
      <c r="C120" s="91" t="s">
        <v>220</v>
      </c>
      <c r="D120" s="91">
        <v>0</v>
      </c>
      <c r="E120" s="91">
        <v>0</v>
      </c>
      <c r="F120" s="91">
        <v>0</v>
      </c>
      <c r="G120" s="93" t="s">
        <v>131</v>
      </c>
      <c r="H120" s="13">
        <v>0</v>
      </c>
      <c r="I120" s="13">
        <v>0</v>
      </c>
      <c r="J120" s="91">
        <v>1</v>
      </c>
      <c r="K120" s="91">
        <v>0</v>
      </c>
    </row>
    <row r="121" spans="1:11">
      <c r="A121" s="22">
        <v>106</v>
      </c>
      <c r="B121" s="14" t="s">
        <v>132</v>
      </c>
      <c r="C121" s="91" t="s">
        <v>220</v>
      </c>
      <c r="D121" s="91">
        <v>0</v>
      </c>
      <c r="E121" s="91">
        <v>0</v>
      </c>
      <c r="F121" s="91">
        <v>0</v>
      </c>
      <c r="G121" s="93" t="s">
        <v>132</v>
      </c>
      <c r="H121" s="13">
        <v>0</v>
      </c>
      <c r="I121" s="13">
        <v>0</v>
      </c>
      <c r="J121" s="91">
        <v>1</v>
      </c>
      <c r="K121" s="91">
        <v>0</v>
      </c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33.75">
      <c r="A124" s="22">
        <v>107</v>
      </c>
      <c r="B124" s="14" t="s">
        <v>135</v>
      </c>
      <c r="C124" s="91" t="s">
        <v>220</v>
      </c>
      <c r="D124" s="91">
        <v>0</v>
      </c>
      <c r="E124" s="91">
        <v>0</v>
      </c>
      <c r="F124" s="91">
        <v>0</v>
      </c>
      <c r="G124" s="93" t="s">
        <v>135</v>
      </c>
      <c r="H124" s="13">
        <v>0</v>
      </c>
      <c r="I124" s="13">
        <v>0</v>
      </c>
      <c r="J124" s="91">
        <v>1</v>
      </c>
      <c r="K124" s="91">
        <v>0</v>
      </c>
    </row>
    <row r="125" spans="1:11" ht="22.5">
      <c r="A125" s="22">
        <v>108</v>
      </c>
      <c r="B125" s="14" t="s">
        <v>136</v>
      </c>
      <c r="C125" s="91" t="s">
        <v>220</v>
      </c>
      <c r="D125" s="91">
        <v>1</v>
      </c>
      <c r="E125" s="91">
        <v>2000</v>
      </c>
      <c r="F125" s="91">
        <v>0</v>
      </c>
      <c r="G125" s="93" t="s">
        <v>136</v>
      </c>
      <c r="H125" s="13">
        <v>0</v>
      </c>
      <c r="I125" s="13">
        <v>0</v>
      </c>
      <c r="J125" s="91">
        <v>1</v>
      </c>
      <c r="K125" s="91">
        <v>0</v>
      </c>
    </row>
    <row r="126" spans="1:11" ht="22.5">
      <c r="A126" s="22">
        <v>109</v>
      </c>
      <c r="B126" s="14" t="s">
        <v>137</v>
      </c>
      <c r="C126" s="91" t="s">
        <v>220</v>
      </c>
      <c r="D126" s="91">
        <v>0</v>
      </c>
      <c r="E126" s="91">
        <v>0</v>
      </c>
      <c r="F126" s="91">
        <v>0</v>
      </c>
      <c r="G126" s="93" t="s">
        <v>137</v>
      </c>
      <c r="H126" s="13">
        <v>0</v>
      </c>
      <c r="I126" s="13">
        <v>0</v>
      </c>
      <c r="J126" s="91">
        <v>1</v>
      </c>
      <c r="K126" s="91">
        <v>0</v>
      </c>
    </row>
    <row r="127" spans="1:11" ht="22.5">
      <c r="A127" s="22">
        <v>110</v>
      </c>
      <c r="B127" s="14" t="s">
        <v>138</v>
      </c>
      <c r="C127" s="91" t="s">
        <v>220</v>
      </c>
      <c r="D127" s="91">
        <v>0</v>
      </c>
      <c r="E127" s="91">
        <v>0</v>
      </c>
      <c r="F127" s="91">
        <v>0</v>
      </c>
      <c r="G127" s="93" t="s">
        <v>138</v>
      </c>
      <c r="H127" s="13">
        <v>0</v>
      </c>
      <c r="I127" s="13">
        <v>0</v>
      </c>
      <c r="J127" s="91">
        <v>1</v>
      </c>
      <c r="K127" s="91">
        <v>0</v>
      </c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91" t="s">
        <v>181</v>
      </c>
      <c r="D129" s="91">
        <v>5</v>
      </c>
      <c r="E129" s="91">
        <v>2012</v>
      </c>
      <c r="F129" s="91">
        <v>100</v>
      </c>
      <c r="G129" s="92" t="s">
        <v>140</v>
      </c>
      <c r="H129" s="91">
        <v>0</v>
      </c>
      <c r="I129" s="91">
        <v>0</v>
      </c>
      <c r="J129" s="91">
        <v>1000</v>
      </c>
      <c r="K129" s="91">
        <v>0</v>
      </c>
    </row>
    <row r="130" spans="1:11">
      <c r="A130" s="11">
        <v>112</v>
      </c>
      <c r="B130" s="12" t="s">
        <v>144</v>
      </c>
      <c r="C130" s="91" t="s">
        <v>145</v>
      </c>
      <c r="D130" s="91">
        <v>2</v>
      </c>
      <c r="E130" s="91">
        <v>0</v>
      </c>
      <c r="F130" s="91">
        <v>0</v>
      </c>
      <c r="G130" s="92" t="s">
        <v>144</v>
      </c>
      <c r="H130" s="91">
        <v>0</v>
      </c>
      <c r="I130" s="91">
        <v>0</v>
      </c>
      <c r="J130" s="91">
        <v>3</v>
      </c>
      <c r="K130" s="91">
        <v>0</v>
      </c>
    </row>
    <row r="131" spans="1:11">
      <c r="A131" s="11">
        <v>113</v>
      </c>
      <c r="B131" s="12" t="s">
        <v>148</v>
      </c>
      <c r="C131" s="91" t="s">
        <v>221</v>
      </c>
      <c r="D131" s="91">
        <v>0</v>
      </c>
      <c r="E131" s="91">
        <v>0</v>
      </c>
      <c r="F131" s="91">
        <v>0</v>
      </c>
      <c r="G131" s="92" t="s">
        <v>148</v>
      </c>
      <c r="H131" s="91">
        <v>0</v>
      </c>
      <c r="I131" s="91">
        <v>0</v>
      </c>
      <c r="J131" s="91">
        <v>0.5</v>
      </c>
      <c r="K131" s="91">
        <v>0.5</v>
      </c>
    </row>
    <row r="132" spans="1:11" ht="22.5">
      <c r="A132" s="11">
        <v>114</v>
      </c>
      <c r="B132" s="12" t="s">
        <v>152</v>
      </c>
      <c r="C132" s="91" t="s">
        <v>220</v>
      </c>
      <c r="D132" s="91">
        <v>0</v>
      </c>
      <c r="E132" s="91">
        <v>0</v>
      </c>
      <c r="F132" s="91">
        <v>0</v>
      </c>
      <c r="G132" s="92" t="s">
        <v>152</v>
      </c>
      <c r="H132" s="91">
        <v>0</v>
      </c>
      <c r="I132" s="91">
        <v>0</v>
      </c>
      <c r="J132" s="91">
        <v>1</v>
      </c>
      <c r="K132" s="91">
        <v>0</v>
      </c>
    </row>
    <row r="133" spans="1:11">
      <c r="A133" s="11">
        <v>115</v>
      </c>
      <c r="B133" s="12" t="s">
        <v>153</v>
      </c>
      <c r="C133" s="91" t="s">
        <v>220</v>
      </c>
      <c r="D133" s="91">
        <v>5</v>
      </c>
      <c r="E133" s="91">
        <v>2010</v>
      </c>
      <c r="F133" s="91">
        <v>100</v>
      </c>
      <c r="G133" s="92" t="s">
        <v>153</v>
      </c>
      <c r="H133" s="91">
        <v>0</v>
      </c>
      <c r="I133" s="91">
        <v>0</v>
      </c>
      <c r="J133" s="91">
        <v>3</v>
      </c>
      <c r="K133" s="91">
        <v>2</v>
      </c>
    </row>
    <row r="134" spans="1:11">
      <c r="A134" s="11">
        <v>116</v>
      </c>
      <c r="B134" s="12" t="s">
        <v>155</v>
      </c>
      <c r="C134" s="91" t="s">
        <v>191</v>
      </c>
      <c r="D134" s="91">
        <v>1</v>
      </c>
      <c r="E134" s="91">
        <v>2011</v>
      </c>
      <c r="F134" s="91">
        <v>100</v>
      </c>
      <c r="G134" s="92" t="s">
        <v>155</v>
      </c>
      <c r="H134" s="91">
        <v>0</v>
      </c>
      <c r="I134" s="91">
        <v>0</v>
      </c>
      <c r="J134" s="91">
        <v>0.5</v>
      </c>
      <c r="K134" s="91">
        <v>0.5</v>
      </c>
    </row>
    <row r="135" spans="1:11">
      <c r="A135" s="11">
        <v>117</v>
      </c>
      <c r="B135" s="12" t="s">
        <v>157</v>
      </c>
      <c r="C135" s="91" t="s">
        <v>191</v>
      </c>
      <c r="D135" s="91">
        <v>1</v>
      </c>
      <c r="E135" s="91">
        <v>2011</v>
      </c>
      <c r="F135" s="91">
        <v>100</v>
      </c>
      <c r="G135" s="92" t="s">
        <v>157</v>
      </c>
      <c r="H135" s="91">
        <v>0</v>
      </c>
      <c r="I135" s="91">
        <v>0</v>
      </c>
      <c r="J135" s="91">
        <v>2</v>
      </c>
      <c r="K135" s="91">
        <v>0</v>
      </c>
    </row>
    <row r="136" spans="1:11">
      <c r="A136" s="11">
        <v>118</v>
      </c>
      <c r="B136" s="12" t="s">
        <v>159</v>
      </c>
      <c r="C136" s="91" t="s">
        <v>191</v>
      </c>
      <c r="D136" s="91">
        <v>0</v>
      </c>
      <c r="E136" s="91">
        <v>0</v>
      </c>
      <c r="F136" s="91">
        <v>0</v>
      </c>
      <c r="G136" s="92" t="s">
        <v>159</v>
      </c>
      <c r="H136" s="91">
        <v>0</v>
      </c>
      <c r="I136" s="91">
        <v>0</v>
      </c>
      <c r="J136" s="91">
        <v>1</v>
      </c>
      <c r="K136" s="91">
        <v>0</v>
      </c>
    </row>
    <row r="137" spans="1:11">
      <c r="A137" s="11">
        <v>119</v>
      </c>
      <c r="B137" s="12" t="s">
        <v>160</v>
      </c>
      <c r="C137" s="91" t="s">
        <v>222</v>
      </c>
      <c r="D137" s="91">
        <v>5</v>
      </c>
      <c r="E137" s="91">
        <v>2012</v>
      </c>
      <c r="F137" s="91">
        <v>100</v>
      </c>
      <c r="G137" s="92" t="s">
        <v>160</v>
      </c>
      <c r="H137" s="91">
        <v>0</v>
      </c>
      <c r="I137" s="91">
        <v>0</v>
      </c>
      <c r="J137" s="91">
        <v>0.5</v>
      </c>
      <c r="K137" s="91">
        <v>0</v>
      </c>
    </row>
    <row r="138" spans="1:11" ht="33.75" customHeight="1">
      <c r="A138" s="11">
        <v>120</v>
      </c>
      <c r="B138" s="12" t="s">
        <v>161</v>
      </c>
      <c r="C138" s="91" t="s">
        <v>220</v>
      </c>
      <c r="D138" s="91">
        <v>0</v>
      </c>
      <c r="E138" s="91">
        <v>0</v>
      </c>
      <c r="F138" s="91">
        <v>0</v>
      </c>
      <c r="G138" s="92" t="s">
        <v>161</v>
      </c>
      <c r="H138" s="91">
        <v>0</v>
      </c>
      <c r="I138" s="91">
        <v>0</v>
      </c>
      <c r="J138" s="91">
        <v>5</v>
      </c>
      <c r="K138" s="91">
        <v>5</v>
      </c>
    </row>
    <row r="139" spans="1:11" ht="33.75">
      <c r="A139" s="11">
        <v>121</v>
      </c>
      <c r="B139" s="12" t="s">
        <v>163</v>
      </c>
      <c r="C139" s="91" t="s">
        <v>220</v>
      </c>
      <c r="D139" s="91">
        <v>0</v>
      </c>
      <c r="E139" s="91">
        <v>0</v>
      </c>
      <c r="F139" s="91">
        <v>0</v>
      </c>
      <c r="G139" s="92" t="s">
        <v>163</v>
      </c>
      <c r="H139" s="91">
        <v>0</v>
      </c>
      <c r="I139" s="91">
        <v>0</v>
      </c>
      <c r="J139" s="91">
        <v>5</v>
      </c>
      <c r="K139" s="91">
        <v>1</v>
      </c>
    </row>
    <row r="140" spans="1:11">
      <c r="A140" s="11">
        <v>122</v>
      </c>
      <c r="B140" s="12" t="s">
        <v>164</v>
      </c>
      <c r="C140" s="91" t="s">
        <v>220</v>
      </c>
      <c r="D140" s="91">
        <v>100</v>
      </c>
      <c r="E140" s="91">
        <v>2012</v>
      </c>
      <c r="F140" s="91">
        <v>100</v>
      </c>
      <c r="G140" s="92" t="s">
        <v>164</v>
      </c>
      <c r="H140" s="91">
        <v>0</v>
      </c>
      <c r="I140" s="91">
        <v>0</v>
      </c>
      <c r="J140" s="91">
        <v>200</v>
      </c>
      <c r="K140" s="91">
        <v>50</v>
      </c>
    </row>
    <row r="141" spans="1:11" ht="22.5">
      <c r="A141" s="11">
        <v>123</v>
      </c>
      <c r="B141" s="12" t="s">
        <v>167</v>
      </c>
      <c r="C141" s="91" t="s">
        <v>205</v>
      </c>
      <c r="D141" s="91">
        <v>2</v>
      </c>
      <c r="E141" s="91">
        <v>2010</v>
      </c>
      <c r="F141" s="91">
        <v>70</v>
      </c>
      <c r="G141" s="92" t="s">
        <v>167</v>
      </c>
      <c r="H141" s="91">
        <v>0</v>
      </c>
      <c r="I141" s="91">
        <v>0</v>
      </c>
      <c r="J141" s="91">
        <v>5</v>
      </c>
      <c r="K141" s="91">
        <v>5</v>
      </c>
    </row>
    <row r="142" spans="1:11">
      <c r="A142" s="11">
        <v>124</v>
      </c>
      <c r="B142" s="12" t="s">
        <v>168</v>
      </c>
      <c r="C142" s="91" t="s">
        <v>191</v>
      </c>
      <c r="D142" s="91">
        <v>0.5</v>
      </c>
      <c r="E142" s="91">
        <v>2012</v>
      </c>
      <c r="F142" s="91">
        <v>30</v>
      </c>
      <c r="G142" s="92" t="s">
        <v>168</v>
      </c>
      <c r="H142" s="91">
        <v>0</v>
      </c>
      <c r="I142" s="91">
        <v>0</v>
      </c>
      <c r="J142" s="91">
        <v>2</v>
      </c>
      <c r="K142" s="91">
        <v>0.5</v>
      </c>
    </row>
    <row r="143" spans="1:11">
      <c r="A143" s="11">
        <v>125</v>
      </c>
      <c r="B143" s="12" t="s">
        <v>169</v>
      </c>
      <c r="C143" s="91" t="s">
        <v>145</v>
      </c>
      <c r="D143" s="91">
        <v>0.5</v>
      </c>
      <c r="E143" s="91">
        <v>2012</v>
      </c>
      <c r="F143" s="91">
        <v>30</v>
      </c>
      <c r="G143" s="92" t="s">
        <v>169</v>
      </c>
      <c r="H143" s="91">
        <v>0</v>
      </c>
      <c r="I143" s="91">
        <v>0</v>
      </c>
      <c r="J143" s="91">
        <v>2</v>
      </c>
      <c r="K143" s="91">
        <v>1</v>
      </c>
    </row>
    <row r="144" spans="1:11">
      <c r="A144" s="11">
        <v>126</v>
      </c>
      <c r="B144" s="12" t="s">
        <v>170</v>
      </c>
      <c r="C144" s="91" t="s">
        <v>220</v>
      </c>
      <c r="D144" s="91">
        <v>10</v>
      </c>
      <c r="E144" s="91">
        <v>2000</v>
      </c>
      <c r="F144" s="91">
        <v>50</v>
      </c>
      <c r="G144" s="92" t="s">
        <v>170</v>
      </c>
      <c r="H144" s="91">
        <v>0</v>
      </c>
      <c r="I144" s="91">
        <v>0</v>
      </c>
      <c r="J144" s="91">
        <v>10</v>
      </c>
      <c r="K144" s="91">
        <v>0</v>
      </c>
    </row>
    <row r="145" spans="1:11">
      <c r="A145" s="11">
        <v>127</v>
      </c>
      <c r="B145" s="12" t="s">
        <v>171</v>
      </c>
      <c r="C145" s="30" t="s">
        <v>141</v>
      </c>
      <c r="D145" s="30">
        <v>0</v>
      </c>
      <c r="E145" s="30">
        <v>0</v>
      </c>
      <c r="F145" s="30">
        <v>0</v>
      </c>
      <c r="G145" s="92" t="s">
        <v>171</v>
      </c>
      <c r="H145" s="91">
        <v>0</v>
      </c>
      <c r="I145" s="91">
        <v>0</v>
      </c>
      <c r="J145" s="30">
        <v>2</v>
      </c>
      <c r="K145" s="30">
        <v>2</v>
      </c>
    </row>
    <row r="146" spans="1:11">
      <c r="A146" s="11">
        <v>128</v>
      </c>
      <c r="B146" s="12" t="s">
        <v>172</v>
      </c>
      <c r="C146" s="30" t="s">
        <v>223</v>
      </c>
      <c r="D146" s="30">
        <v>3</v>
      </c>
      <c r="E146" s="30">
        <v>2012</v>
      </c>
      <c r="F146" s="30">
        <v>100</v>
      </c>
      <c r="G146" s="92" t="s">
        <v>172</v>
      </c>
      <c r="H146" s="91">
        <v>0</v>
      </c>
      <c r="I146" s="91">
        <v>0</v>
      </c>
      <c r="J146" s="30">
        <v>2</v>
      </c>
      <c r="K146" s="30">
        <v>2</v>
      </c>
    </row>
    <row r="147" spans="1:11">
      <c r="A147" s="11">
        <v>129</v>
      </c>
      <c r="B147" s="12" t="s">
        <v>173</v>
      </c>
      <c r="C147" s="30" t="s">
        <v>196</v>
      </c>
      <c r="D147" s="30">
        <v>1</v>
      </c>
      <c r="E147" s="30">
        <v>2012</v>
      </c>
      <c r="F147" s="30">
        <v>20</v>
      </c>
      <c r="G147" s="92" t="s">
        <v>173</v>
      </c>
      <c r="H147" s="91">
        <v>0</v>
      </c>
      <c r="I147" s="91">
        <v>0</v>
      </c>
      <c r="J147" s="30">
        <v>3</v>
      </c>
      <c r="K147" s="30">
        <v>2</v>
      </c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30" t="s">
        <v>220</v>
      </c>
      <c r="D149" s="30">
        <v>0</v>
      </c>
      <c r="E149" s="30">
        <v>0</v>
      </c>
      <c r="F149" s="30">
        <v>0</v>
      </c>
      <c r="G149" s="92" t="s">
        <v>177</v>
      </c>
      <c r="H149" s="13">
        <v>0</v>
      </c>
      <c r="I149" s="13"/>
      <c r="J149" s="30">
        <v>2</v>
      </c>
      <c r="K149" s="30">
        <v>0</v>
      </c>
    </row>
    <row r="150" spans="1:11">
      <c r="A150" s="11">
        <v>132</v>
      </c>
      <c r="B150" s="12" t="s">
        <v>178</v>
      </c>
      <c r="C150" s="30" t="s">
        <v>220</v>
      </c>
      <c r="D150" s="30">
        <v>8</v>
      </c>
      <c r="E150" s="30">
        <v>2000</v>
      </c>
      <c r="F150" s="30">
        <v>100</v>
      </c>
      <c r="G150" s="92" t="s">
        <v>178</v>
      </c>
      <c r="H150" s="13">
        <v>0</v>
      </c>
      <c r="I150" s="13">
        <v>0</v>
      </c>
      <c r="J150" s="30">
        <v>3</v>
      </c>
      <c r="K150" s="30">
        <v>0</v>
      </c>
    </row>
    <row r="151" spans="1:11">
      <c r="A151" s="11">
        <v>133</v>
      </c>
      <c r="B151" s="12" t="s">
        <v>179</v>
      </c>
      <c r="C151" s="30" t="s">
        <v>220</v>
      </c>
      <c r="D151" s="30">
        <v>1</v>
      </c>
      <c r="E151" s="30">
        <v>2000</v>
      </c>
      <c r="F151" s="30">
        <v>30</v>
      </c>
      <c r="G151" s="92" t="s">
        <v>179</v>
      </c>
      <c r="H151" s="13">
        <v>0</v>
      </c>
      <c r="I151" s="13">
        <v>0</v>
      </c>
      <c r="J151" s="30">
        <v>1</v>
      </c>
      <c r="K151" s="30">
        <v>0</v>
      </c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activeCell="D4" sqref="D4:D151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156" t="s">
        <v>3</v>
      </c>
      <c r="D2" s="156" t="s">
        <v>4</v>
      </c>
      <c r="E2" s="156" t="s">
        <v>5</v>
      </c>
      <c r="F2" s="157" t="s">
        <v>6</v>
      </c>
      <c r="G2" s="157" t="s">
        <v>319</v>
      </c>
      <c r="H2" s="330" t="s">
        <v>8</v>
      </c>
      <c r="I2" s="330"/>
      <c r="J2" s="330"/>
      <c r="K2" s="33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30" t="s">
        <v>11</v>
      </c>
      <c r="D5" s="30">
        <v>0</v>
      </c>
      <c r="E5" s="30"/>
      <c r="F5" s="30">
        <v>0</v>
      </c>
      <c r="G5" s="30">
        <f>H5+I5+J5+K5</f>
        <v>3</v>
      </c>
      <c r="H5" s="30"/>
      <c r="I5" s="30">
        <v>1</v>
      </c>
      <c r="J5" s="30">
        <v>1</v>
      </c>
      <c r="K5" s="30">
        <v>1</v>
      </c>
    </row>
    <row r="6" spans="1:14">
      <c r="A6" s="11">
        <v>2</v>
      </c>
      <c r="B6" s="14" t="s">
        <v>12</v>
      </c>
      <c r="C6" s="30" t="s">
        <v>11</v>
      </c>
      <c r="D6" s="30">
        <v>0</v>
      </c>
      <c r="E6" s="30"/>
      <c r="F6" s="30">
        <v>0</v>
      </c>
      <c r="G6" s="30">
        <f t="shared" ref="G6:G69" si="0">H6+I6+J6+K6</f>
        <v>3</v>
      </c>
      <c r="H6" s="30"/>
      <c r="I6" s="30">
        <v>1</v>
      </c>
      <c r="J6" s="30">
        <v>1</v>
      </c>
      <c r="K6" s="30">
        <v>1</v>
      </c>
    </row>
    <row r="7" spans="1:14">
      <c r="A7" s="11">
        <v>3</v>
      </c>
      <c r="B7" s="12" t="s">
        <v>13</v>
      </c>
      <c r="C7" s="30" t="s">
        <v>11</v>
      </c>
      <c r="D7" s="30">
        <v>2</v>
      </c>
      <c r="E7" s="30">
        <v>1990</v>
      </c>
      <c r="F7" s="30">
        <v>15</v>
      </c>
      <c r="G7" s="30">
        <f t="shared" si="0"/>
        <v>13</v>
      </c>
      <c r="H7" s="30"/>
      <c r="I7" s="30">
        <v>7</v>
      </c>
      <c r="J7" s="30">
        <v>6</v>
      </c>
      <c r="K7" s="30"/>
    </row>
    <row r="8" spans="1:14">
      <c r="A8" s="11">
        <v>4</v>
      </c>
      <c r="B8" s="14" t="s">
        <v>15</v>
      </c>
      <c r="C8" s="30" t="s">
        <v>11</v>
      </c>
      <c r="D8" s="30">
        <v>0</v>
      </c>
      <c r="E8" s="30"/>
      <c r="F8" s="30">
        <v>0</v>
      </c>
      <c r="G8" s="30">
        <f t="shared" si="0"/>
        <v>1</v>
      </c>
      <c r="H8" s="30"/>
      <c r="I8" s="30">
        <v>1</v>
      </c>
      <c r="J8" s="30"/>
      <c r="K8" s="30"/>
    </row>
    <row r="9" spans="1:14">
      <c r="A9" s="11">
        <v>5</v>
      </c>
      <c r="B9" s="16" t="s">
        <v>16</v>
      </c>
      <c r="C9" s="30" t="s">
        <v>11</v>
      </c>
      <c r="D9" s="30">
        <v>15</v>
      </c>
      <c r="E9" s="30">
        <v>2011</v>
      </c>
      <c r="F9" s="30">
        <v>100</v>
      </c>
      <c r="G9" s="30">
        <f t="shared" si="0"/>
        <v>0</v>
      </c>
      <c r="H9" s="30"/>
      <c r="I9" s="30"/>
      <c r="J9" s="30"/>
      <c r="K9" s="30"/>
    </row>
    <row r="10" spans="1:14">
      <c r="A10" s="11">
        <v>6</v>
      </c>
      <c r="B10" s="16" t="s">
        <v>17</v>
      </c>
      <c r="C10" s="30" t="s">
        <v>11</v>
      </c>
      <c r="D10" s="30">
        <v>0</v>
      </c>
      <c r="E10" s="30"/>
      <c r="F10" s="30">
        <v>0</v>
      </c>
      <c r="G10" s="30">
        <f t="shared" si="0"/>
        <v>15</v>
      </c>
      <c r="H10" s="30"/>
      <c r="I10" s="30">
        <v>15</v>
      </c>
      <c r="J10" s="30"/>
      <c r="K10" s="30"/>
    </row>
    <row r="11" spans="1:14">
      <c r="A11" s="11">
        <v>7</v>
      </c>
      <c r="B11" s="12" t="s">
        <v>18</v>
      </c>
      <c r="C11" s="30" t="s">
        <v>11</v>
      </c>
      <c r="D11" s="30">
        <v>0</v>
      </c>
      <c r="E11" s="30"/>
      <c r="F11" s="30">
        <v>0</v>
      </c>
      <c r="G11" s="30">
        <f t="shared" si="0"/>
        <v>1</v>
      </c>
      <c r="H11" s="30"/>
      <c r="I11" s="30">
        <v>1</v>
      </c>
      <c r="J11" s="30"/>
      <c r="K11" s="30"/>
    </row>
    <row r="12" spans="1:14" ht="22.5">
      <c r="A12" s="11">
        <v>8</v>
      </c>
      <c r="B12" s="12" t="s">
        <v>19</v>
      </c>
      <c r="C12" s="30" t="s">
        <v>11</v>
      </c>
      <c r="D12" s="30">
        <v>0</v>
      </c>
      <c r="E12" s="30"/>
      <c r="F12" s="30">
        <v>0</v>
      </c>
      <c r="G12" s="30">
        <f t="shared" si="0"/>
        <v>3</v>
      </c>
      <c r="H12" s="30"/>
      <c r="I12" s="30">
        <v>1</v>
      </c>
      <c r="J12" s="30">
        <v>1</v>
      </c>
      <c r="K12" s="30">
        <v>1</v>
      </c>
    </row>
    <row r="13" spans="1:14" ht="22.5">
      <c r="A13" s="11">
        <v>9</v>
      </c>
      <c r="B13" s="14" t="s">
        <v>20</v>
      </c>
      <c r="C13" s="30" t="s">
        <v>11</v>
      </c>
      <c r="D13" s="30">
        <v>1</v>
      </c>
      <c r="E13" s="30">
        <v>2007</v>
      </c>
      <c r="F13" s="30">
        <v>100</v>
      </c>
      <c r="G13" s="30">
        <f t="shared" si="0"/>
        <v>0</v>
      </c>
      <c r="H13" s="30"/>
      <c r="I13" s="30">
        <v>0</v>
      </c>
      <c r="J13" s="30">
        <v>0</v>
      </c>
      <c r="K13" s="30"/>
    </row>
    <row r="14" spans="1:14">
      <c r="A14" s="11">
        <v>10</v>
      </c>
      <c r="B14" s="16" t="s">
        <v>21</v>
      </c>
      <c r="C14" s="30" t="s">
        <v>11</v>
      </c>
      <c r="D14" s="30">
        <v>9</v>
      </c>
      <c r="E14" s="30">
        <v>2007</v>
      </c>
      <c r="F14" s="30">
        <v>56</v>
      </c>
      <c r="G14" s="30">
        <f t="shared" si="0"/>
        <v>6</v>
      </c>
      <c r="H14" s="30"/>
      <c r="I14" s="30">
        <v>6</v>
      </c>
      <c r="J14" s="30"/>
      <c r="K14" s="30"/>
    </row>
    <row r="15" spans="1:14" ht="12.75" customHeight="1">
      <c r="A15" s="8" t="s">
        <v>22</v>
      </c>
      <c r="B15" s="9"/>
      <c r="C15" s="97"/>
      <c r="D15" s="97"/>
      <c r="E15" s="97"/>
      <c r="F15" s="97"/>
      <c r="G15" s="30"/>
      <c r="H15" s="97"/>
      <c r="I15" s="97"/>
      <c r="J15" s="97"/>
      <c r="K15" s="98"/>
    </row>
    <row r="16" spans="1:14">
      <c r="A16" s="11">
        <v>11</v>
      </c>
      <c r="B16" s="16" t="s">
        <v>23</v>
      </c>
      <c r="C16" s="30" t="s">
        <v>11</v>
      </c>
      <c r="D16" s="30">
        <v>1</v>
      </c>
      <c r="E16" s="30">
        <v>2007</v>
      </c>
      <c r="F16" s="30">
        <v>7</v>
      </c>
      <c r="G16" s="30">
        <f t="shared" si="0"/>
        <v>14</v>
      </c>
      <c r="H16" s="30"/>
      <c r="I16" s="30">
        <v>7</v>
      </c>
      <c r="J16" s="30">
        <v>7</v>
      </c>
      <c r="K16" s="30"/>
    </row>
    <row r="17" spans="1:11">
      <c r="A17" s="11">
        <v>12</v>
      </c>
      <c r="B17" s="16" t="s">
        <v>24</v>
      </c>
      <c r="C17" s="30" t="s">
        <v>11</v>
      </c>
      <c r="D17" s="30">
        <v>15</v>
      </c>
      <c r="E17" s="30">
        <v>2007</v>
      </c>
      <c r="F17" s="30">
        <v>100</v>
      </c>
      <c r="G17" s="30">
        <f t="shared" si="0"/>
        <v>0</v>
      </c>
      <c r="H17" s="30"/>
      <c r="I17" s="30"/>
      <c r="J17" s="30"/>
      <c r="K17" s="30"/>
    </row>
    <row r="18" spans="1:11">
      <c r="A18" s="11">
        <v>13</v>
      </c>
      <c r="B18" s="16" t="s">
        <v>25</v>
      </c>
      <c r="C18" s="30" t="s">
        <v>11</v>
      </c>
      <c r="D18" s="30">
        <v>0</v>
      </c>
      <c r="E18" s="30"/>
      <c r="F18" s="30">
        <v>0</v>
      </c>
      <c r="G18" s="30">
        <f t="shared" si="0"/>
        <v>3</v>
      </c>
      <c r="H18" s="30"/>
      <c r="I18" s="30">
        <v>3</v>
      </c>
      <c r="J18" s="30"/>
      <c r="K18" s="30"/>
    </row>
    <row r="19" spans="1:11">
      <c r="A19" s="11">
        <v>14</v>
      </c>
      <c r="B19" s="12" t="s">
        <v>26</v>
      </c>
      <c r="C19" s="30" t="s">
        <v>11</v>
      </c>
      <c r="D19" s="30">
        <v>5</v>
      </c>
      <c r="E19" s="30">
        <v>2005</v>
      </c>
      <c r="F19" s="30">
        <v>33</v>
      </c>
      <c r="G19" s="30">
        <f t="shared" si="0"/>
        <v>10</v>
      </c>
      <c r="H19" s="30"/>
      <c r="I19" s="30">
        <v>5</v>
      </c>
      <c r="J19" s="30">
        <v>5</v>
      </c>
      <c r="K19" s="30"/>
    </row>
    <row r="20" spans="1:11">
      <c r="A20" s="11">
        <v>15</v>
      </c>
      <c r="B20" s="16" t="s">
        <v>27</v>
      </c>
      <c r="C20" s="30" t="s">
        <v>11</v>
      </c>
      <c r="D20" s="30">
        <v>4</v>
      </c>
      <c r="E20" s="30">
        <v>2005</v>
      </c>
      <c r="F20" s="30">
        <v>27</v>
      </c>
      <c r="G20" s="30">
        <f t="shared" si="0"/>
        <v>11</v>
      </c>
      <c r="H20" s="30"/>
      <c r="I20" s="30">
        <v>6</v>
      </c>
      <c r="J20" s="30">
        <v>5</v>
      </c>
      <c r="K20" s="30"/>
    </row>
    <row r="21" spans="1:11" ht="22.5">
      <c r="A21" s="11">
        <v>16</v>
      </c>
      <c r="B21" s="14" t="s">
        <v>28</v>
      </c>
      <c r="C21" s="30" t="s">
        <v>11</v>
      </c>
      <c r="D21" s="30">
        <v>0</v>
      </c>
      <c r="E21" s="30"/>
      <c r="F21" s="30">
        <v>0</v>
      </c>
      <c r="G21" s="30">
        <f t="shared" si="0"/>
        <v>1</v>
      </c>
      <c r="H21" s="30"/>
      <c r="I21" s="30">
        <v>1</v>
      </c>
      <c r="J21" s="30"/>
      <c r="K21" s="30"/>
    </row>
    <row r="22" spans="1:11">
      <c r="A22" s="11">
        <v>17</v>
      </c>
      <c r="B22" s="12" t="s">
        <v>29</v>
      </c>
      <c r="C22" s="30" t="s">
        <v>11</v>
      </c>
      <c r="D22" s="30">
        <v>0</v>
      </c>
      <c r="E22" s="30"/>
      <c r="F22" s="30">
        <v>0</v>
      </c>
      <c r="G22" s="30">
        <f t="shared" si="0"/>
        <v>15</v>
      </c>
      <c r="H22" s="30"/>
      <c r="I22" s="30">
        <v>15</v>
      </c>
      <c r="J22" s="30">
        <v>0</v>
      </c>
      <c r="K22" s="30">
        <v>0</v>
      </c>
    </row>
    <row r="23" spans="1:11">
      <c r="A23" s="11">
        <v>18</v>
      </c>
      <c r="B23" s="12" t="s">
        <v>29</v>
      </c>
      <c r="C23" s="30" t="s">
        <v>11</v>
      </c>
      <c r="D23" s="30">
        <v>0</v>
      </c>
      <c r="E23" s="30"/>
      <c r="F23" s="30">
        <v>0</v>
      </c>
      <c r="G23" s="30">
        <f t="shared" si="0"/>
        <v>0</v>
      </c>
      <c r="H23" s="30"/>
      <c r="I23" s="30"/>
      <c r="J23" s="30"/>
      <c r="K23" s="30"/>
    </row>
    <row r="24" spans="1:11">
      <c r="A24" s="11">
        <v>19</v>
      </c>
      <c r="B24" s="12" t="s">
        <v>30</v>
      </c>
      <c r="C24" s="30" t="s">
        <v>11</v>
      </c>
      <c r="D24" s="30">
        <v>8</v>
      </c>
      <c r="E24" s="30">
        <v>2005</v>
      </c>
      <c r="F24" s="30">
        <v>53</v>
      </c>
      <c r="G24" s="30">
        <f t="shared" si="0"/>
        <v>7</v>
      </c>
      <c r="H24" s="30"/>
      <c r="I24" s="30">
        <v>7</v>
      </c>
      <c r="J24" s="30"/>
      <c r="K24" s="30"/>
    </row>
    <row r="25" spans="1:11">
      <c r="A25" s="11">
        <v>20</v>
      </c>
      <c r="B25" s="12" t="s">
        <v>31</v>
      </c>
      <c r="C25" s="30" t="s">
        <v>11</v>
      </c>
      <c r="D25" s="30">
        <v>0</v>
      </c>
      <c r="E25" s="30"/>
      <c r="F25" s="30">
        <v>0</v>
      </c>
      <c r="G25" s="30">
        <f t="shared" si="0"/>
        <v>3</v>
      </c>
      <c r="H25" s="30"/>
      <c r="I25" s="30">
        <v>3</v>
      </c>
      <c r="J25" s="30"/>
      <c r="K25" s="30"/>
    </row>
    <row r="26" spans="1:11">
      <c r="A26" s="11">
        <v>21</v>
      </c>
      <c r="B26" s="16" t="s">
        <v>33</v>
      </c>
      <c r="C26" s="30" t="s">
        <v>11</v>
      </c>
      <c r="D26" s="30">
        <v>15</v>
      </c>
      <c r="E26" s="30">
        <v>2007</v>
      </c>
      <c r="F26" s="30">
        <v>100</v>
      </c>
      <c r="G26" s="30">
        <f t="shared" si="0"/>
        <v>0</v>
      </c>
      <c r="H26" s="30"/>
      <c r="I26" s="30">
        <v>0</v>
      </c>
      <c r="J26" s="30">
        <v>0</v>
      </c>
      <c r="K26" s="30"/>
    </row>
    <row r="27" spans="1:11">
      <c r="A27" s="11">
        <v>22</v>
      </c>
      <c r="B27" s="16" t="s">
        <v>34</v>
      </c>
      <c r="C27" s="30" t="s">
        <v>11</v>
      </c>
      <c r="D27" s="30">
        <v>3</v>
      </c>
      <c r="E27" s="30">
        <v>2007</v>
      </c>
      <c r="F27" s="30">
        <v>100</v>
      </c>
      <c r="G27" s="30">
        <f t="shared" si="0"/>
        <v>0</v>
      </c>
      <c r="H27" s="30"/>
      <c r="I27" s="30">
        <v>0</v>
      </c>
      <c r="J27" s="30">
        <v>0</v>
      </c>
      <c r="K27" s="30"/>
    </row>
    <row r="28" spans="1:11">
      <c r="A28" s="11">
        <v>23</v>
      </c>
      <c r="B28" s="12" t="s">
        <v>35</v>
      </c>
      <c r="C28" s="30" t="s">
        <v>11</v>
      </c>
      <c r="D28" s="30">
        <v>0</v>
      </c>
      <c r="E28" s="30"/>
      <c r="F28" s="30">
        <v>0</v>
      </c>
      <c r="G28" s="30">
        <f t="shared" si="0"/>
        <v>15</v>
      </c>
      <c r="H28" s="30"/>
      <c r="I28" s="30">
        <v>5</v>
      </c>
      <c r="J28" s="30">
        <v>5</v>
      </c>
      <c r="K28" s="30">
        <v>5</v>
      </c>
    </row>
    <row r="29" spans="1:11" ht="45">
      <c r="A29" s="11">
        <v>24</v>
      </c>
      <c r="B29" s="12" t="s">
        <v>36</v>
      </c>
      <c r="C29" s="30" t="s">
        <v>11</v>
      </c>
      <c r="D29" s="30">
        <v>0</v>
      </c>
      <c r="E29" s="30"/>
      <c r="F29" s="30">
        <v>0</v>
      </c>
      <c r="G29" s="30">
        <f t="shared" si="0"/>
        <v>8</v>
      </c>
      <c r="H29" s="30"/>
      <c r="I29" s="30">
        <v>4</v>
      </c>
      <c r="J29" s="30">
        <v>4</v>
      </c>
      <c r="K29" s="30"/>
    </row>
    <row r="30" spans="1:11">
      <c r="A30" s="11">
        <v>25</v>
      </c>
      <c r="B30" s="16" t="s">
        <v>38</v>
      </c>
      <c r="C30" s="30" t="s">
        <v>11</v>
      </c>
      <c r="D30" s="30">
        <v>0</v>
      </c>
      <c r="E30" s="30"/>
      <c r="F30" s="30">
        <v>0</v>
      </c>
      <c r="G30" s="30">
        <f t="shared" si="0"/>
        <v>3</v>
      </c>
      <c r="H30" s="30"/>
      <c r="I30" s="30">
        <v>1</v>
      </c>
      <c r="J30" s="30">
        <v>1</v>
      </c>
      <c r="K30" s="30">
        <v>1</v>
      </c>
    </row>
    <row r="31" spans="1:11">
      <c r="A31" s="11">
        <v>26</v>
      </c>
      <c r="B31" s="16" t="s">
        <v>39</v>
      </c>
      <c r="C31" s="30" t="s">
        <v>11</v>
      </c>
      <c r="D31" s="30">
        <v>0</v>
      </c>
      <c r="E31" s="30"/>
      <c r="F31" s="30">
        <v>0</v>
      </c>
      <c r="G31" s="30">
        <f t="shared" si="0"/>
        <v>8</v>
      </c>
      <c r="H31" s="30"/>
      <c r="I31" s="30">
        <v>4</v>
      </c>
      <c r="J31" s="30">
        <v>4</v>
      </c>
      <c r="K31" s="30"/>
    </row>
    <row r="32" spans="1:11">
      <c r="A32" s="11">
        <v>27</v>
      </c>
      <c r="B32" s="12" t="s">
        <v>40</v>
      </c>
      <c r="C32" s="30" t="s">
        <v>11</v>
      </c>
      <c r="D32" s="30">
        <v>0</v>
      </c>
      <c r="E32" s="30"/>
      <c r="F32" s="30">
        <v>0</v>
      </c>
      <c r="G32" s="30">
        <f t="shared" si="0"/>
        <v>15</v>
      </c>
      <c r="H32" s="30"/>
      <c r="I32" s="30">
        <v>5</v>
      </c>
      <c r="J32" s="30">
        <v>5</v>
      </c>
      <c r="K32" s="30">
        <v>5</v>
      </c>
    </row>
    <row r="33" spans="1:11">
      <c r="A33" s="11">
        <v>28</v>
      </c>
      <c r="B33" s="16" t="s">
        <v>41</v>
      </c>
      <c r="C33" s="30" t="s">
        <v>11</v>
      </c>
      <c r="D33" s="30">
        <v>0</v>
      </c>
      <c r="E33" s="30"/>
      <c r="F33" s="30">
        <v>0</v>
      </c>
      <c r="G33" s="30">
        <f t="shared" si="0"/>
        <v>15</v>
      </c>
      <c r="H33" s="30"/>
      <c r="I33" s="30">
        <v>5</v>
      </c>
      <c r="J33" s="30">
        <v>5</v>
      </c>
      <c r="K33" s="30">
        <v>5</v>
      </c>
    </row>
    <row r="34" spans="1:11">
      <c r="A34" s="11">
        <v>29</v>
      </c>
      <c r="B34" s="16" t="s">
        <v>42</v>
      </c>
      <c r="C34" s="30" t="s">
        <v>11</v>
      </c>
      <c r="D34" s="30">
        <v>0</v>
      </c>
      <c r="E34" s="30"/>
      <c r="F34" s="30">
        <v>0</v>
      </c>
      <c r="G34" s="30">
        <f t="shared" si="0"/>
        <v>15</v>
      </c>
      <c r="H34" s="30"/>
      <c r="I34" s="30">
        <v>5</v>
      </c>
      <c r="J34" s="30">
        <v>5</v>
      </c>
      <c r="K34" s="30">
        <v>5</v>
      </c>
    </row>
    <row r="35" spans="1:11" ht="22.5">
      <c r="A35" s="11">
        <v>30</v>
      </c>
      <c r="B35" s="16" t="s">
        <v>43</v>
      </c>
      <c r="C35" s="30" t="s">
        <v>11</v>
      </c>
      <c r="D35" s="30">
        <v>0</v>
      </c>
      <c r="E35" s="30"/>
      <c r="F35" s="30">
        <v>0</v>
      </c>
      <c r="G35" s="30">
        <f t="shared" si="0"/>
        <v>1</v>
      </c>
      <c r="H35" s="30"/>
      <c r="I35" s="30">
        <v>1</v>
      </c>
      <c r="J35" s="30"/>
      <c r="K35" s="30"/>
    </row>
    <row r="36" spans="1:11">
      <c r="A36" s="11">
        <v>31</v>
      </c>
      <c r="B36" s="16" t="s">
        <v>44</v>
      </c>
      <c r="C36" s="30" t="s">
        <v>11</v>
      </c>
      <c r="D36" s="30">
        <v>9</v>
      </c>
      <c r="E36" s="30">
        <v>2007</v>
      </c>
      <c r="F36" s="30">
        <v>60</v>
      </c>
      <c r="G36" s="30">
        <f t="shared" si="0"/>
        <v>6</v>
      </c>
      <c r="H36" s="30"/>
      <c r="I36" s="30">
        <v>6</v>
      </c>
      <c r="J36" s="30"/>
      <c r="K36" s="30"/>
    </row>
    <row r="37" spans="1:11">
      <c r="A37" s="11">
        <v>32</v>
      </c>
      <c r="B37" s="16" t="s">
        <v>45</v>
      </c>
      <c r="C37" s="30" t="s">
        <v>11</v>
      </c>
      <c r="D37" s="30">
        <v>5</v>
      </c>
      <c r="E37" s="30">
        <v>2006</v>
      </c>
      <c r="F37" s="30">
        <v>33</v>
      </c>
      <c r="G37" s="30">
        <f t="shared" si="0"/>
        <v>10</v>
      </c>
      <c r="H37" s="30"/>
      <c r="I37" s="30">
        <v>5</v>
      </c>
      <c r="J37" s="30">
        <v>5</v>
      </c>
      <c r="K37" s="30"/>
    </row>
    <row r="38" spans="1:11">
      <c r="A38" s="11">
        <v>33</v>
      </c>
      <c r="B38" s="16" t="s">
        <v>46</v>
      </c>
      <c r="C38" s="30" t="s">
        <v>11</v>
      </c>
      <c r="D38" s="30">
        <v>14</v>
      </c>
      <c r="E38" s="30">
        <v>2007</v>
      </c>
      <c r="F38" s="30">
        <v>93</v>
      </c>
      <c r="G38" s="30">
        <f t="shared" si="0"/>
        <v>1</v>
      </c>
      <c r="H38" s="30"/>
      <c r="I38" s="30">
        <v>1</v>
      </c>
      <c r="J38" s="30"/>
      <c r="K38" s="30"/>
    </row>
    <row r="39" spans="1:11">
      <c r="A39" s="11">
        <v>34</v>
      </c>
      <c r="B39" s="16" t="s">
        <v>47</v>
      </c>
      <c r="C39" s="30" t="s">
        <v>11</v>
      </c>
      <c r="D39" s="30">
        <v>9</v>
      </c>
      <c r="E39" s="30">
        <v>2007</v>
      </c>
      <c r="F39" s="30">
        <v>100</v>
      </c>
      <c r="G39" s="30">
        <f t="shared" si="0"/>
        <v>0</v>
      </c>
      <c r="H39" s="30"/>
      <c r="I39" s="30"/>
      <c r="J39" s="30"/>
      <c r="K39" s="30"/>
    </row>
    <row r="40" spans="1:11">
      <c r="A40" s="11">
        <v>35</v>
      </c>
      <c r="B40" s="12" t="s">
        <v>48</v>
      </c>
      <c r="C40" s="30" t="s">
        <v>11</v>
      </c>
      <c r="D40" s="30">
        <v>5</v>
      </c>
      <c r="E40" s="30">
        <v>2007</v>
      </c>
      <c r="F40" s="30">
        <v>33</v>
      </c>
      <c r="G40" s="30">
        <f t="shared" si="0"/>
        <v>10</v>
      </c>
      <c r="H40" s="30"/>
      <c r="I40" s="30">
        <v>5</v>
      </c>
      <c r="J40" s="30">
        <v>5</v>
      </c>
      <c r="K40" s="30"/>
    </row>
    <row r="41" spans="1:11">
      <c r="A41" s="11">
        <v>36</v>
      </c>
      <c r="B41" s="16" t="s">
        <v>50</v>
      </c>
      <c r="C41" s="30" t="s">
        <v>11</v>
      </c>
      <c r="D41" s="30">
        <v>1</v>
      </c>
      <c r="E41" s="30">
        <v>2005</v>
      </c>
      <c r="F41" s="30">
        <v>7</v>
      </c>
      <c r="G41" s="30">
        <f t="shared" si="0"/>
        <v>14</v>
      </c>
      <c r="H41" s="30"/>
      <c r="I41" s="30">
        <v>7</v>
      </c>
      <c r="J41" s="30">
        <v>7</v>
      </c>
      <c r="K41" s="30"/>
    </row>
    <row r="42" spans="1:11">
      <c r="A42" s="11">
        <v>37</v>
      </c>
      <c r="B42" s="16" t="s">
        <v>51</v>
      </c>
      <c r="C42" s="30" t="s">
        <v>11</v>
      </c>
      <c r="D42" s="30">
        <v>0</v>
      </c>
      <c r="E42" s="30"/>
      <c r="F42" s="30">
        <v>0</v>
      </c>
      <c r="G42" s="30">
        <f t="shared" si="0"/>
        <v>3</v>
      </c>
      <c r="H42" s="30"/>
      <c r="I42" s="30">
        <v>3</v>
      </c>
      <c r="J42" s="30"/>
      <c r="K42" s="30"/>
    </row>
    <row r="43" spans="1:11">
      <c r="A43" s="11">
        <v>38</v>
      </c>
      <c r="B43" s="16" t="s">
        <v>52</v>
      </c>
      <c r="C43" s="30" t="s">
        <v>11</v>
      </c>
      <c r="D43" s="30">
        <v>0</v>
      </c>
      <c r="E43" s="30"/>
      <c r="F43" s="30">
        <v>0</v>
      </c>
      <c r="G43" s="30">
        <f t="shared" si="0"/>
        <v>3</v>
      </c>
      <c r="H43" s="30"/>
      <c r="I43" s="30">
        <v>1</v>
      </c>
      <c r="J43" s="30">
        <v>1</v>
      </c>
      <c r="K43" s="30">
        <v>1</v>
      </c>
    </row>
    <row r="44" spans="1:11">
      <c r="A44" s="11">
        <v>39</v>
      </c>
      <c r="B44" s="12" t="s">
        <v>53</v>
      </c>
      <c r="C44" s="30" t="s">
        <v>11</v>
      </c>
      <c r="D44" s="30">
        <v>3</v>
      </c>
      <c r="E44" s="30">
        <v>1990</v>
      </c>
      <c r="F44" s="30">
        <v>20</v>
      </c>
      <c r="G44" s="30">
        <f t="shared" si="0"/>
        <v>12</v>
      </c>
      <c r="H44" s="30"/>
      <c r="I44" s="30">
        <v>5</v>
      </c>
      <c r="J44" s="30">
        <v>5</v>
      </c>
      <c r="K44" s="30">
        <v>2</v>
      </c>
    </row>
    <row r="45" spans="1:11">
      <c r="A45" s="11">
        <v>41</v>
      </c>
      <c r="B45" s="16" t="s">
        <v>54</v>
      </c>
      <c r="C45" s="30" t="s">
        <v>11</v>
      </c>
      <c r="D45" s="30">
        <v>5</v>
      </c>
      <c r="E45" s="30">
        <v>2007</v>
      </c>
      <c r="F45" s="30">
        <v>33</v>
      </c>
      <c r="G45" s="30">
        <f t="shared" si="0"/>
        <v>10</v>
      </c>
      <c r="H45" s="30"/>
      <c r="I45" s="30">
        <v>5</v>
      </c>
      <c r="J45" s="30">
        <v>5</v>
      </c>
      <c r="K45" s="30"/>
    </row>
    <row r="46" spans="1:11">
      <c r="A46" s="11">
        <v>42</v>
      </c>
      <c r="B46" s="12" t="s">
        <v>55</v>
      </c>
      <c r="C46" s="30" t="s">
        <v>11</v>
      </c>
      <c r="D46" s="30">
        <v>0</v>
      </c>
      <c r="E46" s="30"/>
      <c r="F46" s="30">
        <v>0</v>
      </c>
      <c r="G46" s="30">
        <f t="shared" si="0"/>
        <v>3</v>
      </c>
      <c r="H46" s="30"/>
      <c r="I46" s="30">
        <v>1</v>
      </c>
      <c r="J46" s="30">
        <v>1</v>
      </c>
      <c r="K46" s="30">
        <v>1</v>
      </c>
    </row>
    <row r="47" spans="1:11">
      <c r="A47" s="11">
        <v>43</v>
      </c>
      <c r="B47" s="16" t="s">
        <v>56</v>
      </c>
      <c r="C47" s="30" t="s">
        <v>11</v>
      </c>
      <c r="D47" s="30">
        <v>15</v>
      </c>
      <c r="E47" s="30">
        <v>1995</v>
      </c>
      <c r="F47" s="30">
        <v>100</v>
      </c>
      <c r="G47" s="30">
        <f t="shared" si="0"/>
        <v>0</v>
      </c>
      <c r="H47" s="30"/>
      <c r="I47" s="30"/>
      <c r="J47" s="30"/>
      <c r="K47" s="30"/>
    </row>
    <row r="48" spans="1:11">
      <c r="A48" s="11">
        <v>44</v>
      </c>
      <c r="B48" s="16" t="s">
        <v>57</v>
      </c>
      <c r="C48" s="30" t="s">
        <v>11</v>
      </c>
      <c r="D48" s="30">
        <v>15</v>
      </c>
      <c r="E48" s="30">
        <v>1995</v>
      </c>
      <c r="F48" s="30">
        <v>100</v>
      </c>
      <c r="G48" s="30">
        <f t="shared" si="0"/>
        <v>0</v>
      </c>
      <c r="H48" s="30"/>
      <c r="I48" s="30"/>
      <c r="J48" s="30"/>
      <c r="K48" s="30"/>
    </row>
    <row r="49" spans="1:11">
      <c r="A49" s="11">
        <v>45</v>
      </c>
      <c r="B49" s="12" t="s">
        <v>58</v>
      </c>
      <c r="C49" s="30" t="s">
        <v>11</v>
      </c>
      <c r="D49" s="30">
        <v>12</v>
      </c>
      <c r="E49" s="30">
        <v>1995</v>
      </c>
      <c r="F49" s="30">
        <v>80</v>
      </c>
      <c r="G49" s="30">
        <f t="shared" si="0"/>
        <v>3</v>
      </c>
      <c r="H49" s="30"/>
      <c r="I49" s="30">
        <v>3</v>
      </c>
      <c r="J49" s="30"/>
      <c r="K49" s="30"/>
    </row>
    <row r="50" spans="1:11">
      <c r="A50" s="11">
        <v>46</v>
      </c>
      <c r="B50" s="12" t="s">
        <v>59</v>
      </c>
      <c r="C50" s="30" t="s">
        <v>11</v>
      </c>
      <c r="D50" s="30">
        <v>3</v>
      </c>
      <c r="E50" s="30">
        <v>1999</v>
      </c>
      <c r="F50" s="30">
        <v>100</v>
      </c>
      <c r="G50" s="30">
        <f t="shared" si="0"/>
        <v>0</v>
      </c>
      <c r="H50" s="30"/>
      <c r="I50" s="30"/>
      <c r="J50" s="30"/>
      <c r="K50" s="30"/>
    </row>
    <row r="51" spans="1:11">
      <c r="A51" s="11">
        <v>47</v>
      </c>
      <c r="B51" s="12" t="s">
        <v>60</v>
      </c>
      <c r="C51" s="30" t="s">
        <v>11</v>
      </c>
      <c r="D51" s="30">
        <v>8</v>
      </c>
      <c r="E51" s="30">
        <v>1999</v>
      </c>
      <c r="F51" s="30">
        <v>100</v>
      </c>
      <c r="G51" s="30">
        <f t="shared" si="0"/>
        <v>0</v>
      </c>
      <c r="H51" s="30"/>
      <c r="I51" s="30"/>
      <c r="J51" s="30"/>
      <c r="K51" s="30"/>
    </row>
    <row r="52" spans="1:11">
      <c r="A52" s="11">
        <v>48</v>
      </c>
      <c r="B52" s="12" t="s">
        <v>61</v>
      </c>
      <c r="C52" s="30" t="s">
        <v>11</v>
      </c>
      <c r="D52" s="30">
        <v>0</v>
      </c>
      <c r="E52" s="30"/>
      <c r="F52" s="30">
        <v>0</v>
      </c>
      <c r="G52" s="30">
        <f t="shared" si="0"/>
        <v>15</v>
      </c>
      <c r="H52" s="30"/>
      <c r="I52" s="30">
        <v>5</v>
      </c>
      <c r="J52" s="30">
        <v>5</v>
      </c>
      <c r="K52" s="30">
        <v>5</v>
      </c>
    </row>
    <row r="53" spans="1:11">
      <c r="A53" s="11">
        <v>49</v>
      </c>
      <c r="B53" s="12" t="s">
        <v>62</v>
      </c>
      <c r="C53" s="30" t="s">
        <v>11</v>
      </c>
      <c r="D53" s="30">
        <v>0</v>
      </c>
      <c r="E53" s="30"/>
      <c r="F53" s="30">
        <v>0</v>
      </c>
      <c r="G53" s="30">
        <f t="shared" si="0"/>
        <v>3</v>
      </c>
      <c r="H53" s="30"/>
      <c r="I53" s="30">
        <v>3</v>
      </c>
      <c r="J53" s="30"/>
      <c r="K53" s="30"/>
    </row>
    <row r="54" spans="1:11">
      <c r="A54" s="11">
        <v>50</v>
      </c>
      <c r="B54" s="16" t="s">
        <v>63</v>
      </c>
      <c r="C54" s="30" t="s">
        <v>11</v>
      </c>
      <c r="D54" s="30">
        <v>0</v>
      </c>
      <c r="E54" s="30"/>
      <c r="F54" s="30">
        <v>0</v>
      </c>
      <c r="G54" s="30">
        <f t="shared" si="0"/>
        <v>1</v>
      </c>
      <c r="H54" s="30"/>
      <c r="I54" s="30">
        <v>1</v>
      </c>
      <c r="J54" s="30"/>
      <c r="K54" s="30"/>
    </row>
    <row r="55" spans="1:11">
      <c r="A55" s="11">
        <v>51</v>
      </c>
      <c r="B55" s="12" t="s">
        <v>64</v>
      </c>
      <c r="C55" s="30" t="s">
        <v>11</v>
      </c>
      <c r="D55" s="30">
        <v>0</v>
      </c>
      <c r="E55" s="30"/>
      <c r="F55" s="30">
        <v>0</v>
      </c>
      <c r="G55" s="30">
        <f t="shared" si="0"/>
        <v>15</v>
      </c>
      <c r="H55" s="30"/>
      <c r="I55" s="30">
        <v>15</v>
      </c>
      <c r="J55" s="30"/>
      <c r="K55" s="30"/>
    </row>
    <row r="56" spans="1:11">
      <c r="A56" s="11">
        <v>52</v>
      </c>
      <c r="B56" s="16" t="s">
        <v>65</v>
      </c>
      <c r="C56" s="30" t="s">
        <v>11</v>
      </c>
      <c r="D56" s="30">
        <v>5</v>
      </c>
      <c r="E56" s="30">
        <v>1995</v>
      </c>
      <c r="F56" s="30">
        <v>33</v>
      </c>
      <c r="G56" s="30">
        <f t="shared" si="0"/>
        <v>10</v>
      </c>
      <c r="H56" s="30"/>
      <c r="I56" s="30">
        <v>5</v>
      </c>
      <c r="J56" s="30">
        <v>5</v>
      </c>
      <c r="K56" s="30"/>
    </row>
    <row r="57" spans="1:11">
      <c r="A57" s="11">
        <v>53</v>
      </c>
      <c r="B57" s="12" t="s">
        <v>66</v>
      </c>
      <c r="C57" s="30" t="s">
        <v>11</v>
      </c>
      <c r="D57" s="30">
        <v>0</v>
      </c>
      <c r="E57" s="30"/>
      <c r="F57" s="30">
        <v>0</v>
      </c>
      <c r="G57" s="30">
        <f t="shared" si="0"/>
        <v>8</v>
      </c>
      <c r="H57" s="30"/>
      <c r="I57" s="30">
        <v>8</v>
      </c>
      <c r="J57" s="30"/>
      <c r="K57" s="30"/>
    </row>
    <row r="58" spans="1:11" ht="12.75" customHeight="1">
      <c r="A58" s="11">
        <v>54</v>
      </c>
      <c r="B58" s="19" t="s">
        <v>68</v>
      </c>
      <c r="C58" s="30" t="s">
        <v>11</v>
      </c>
      <c r="D58" s="30">
        <v>0</v>
      </c>
      <c r="E58" s="30"/>
      <c r="F58" s="30">
        <v>0</v>
      </c>
      <c r="G58" s="30">
        <f t="shared" si="0"/>
        <v>3</v>
      </c>
      <c r="H58" s="30"/>
      <c r="I58" s="30">
        <v>3</v>
      </c>
      <c r="J58" s="30"/>
      <c r="K58" s="30"/>
    </row>
    <row r="59" spans="1:11" ht="12.75" customHeight="1">
      <c r="A59" s="8" t="s">
        <v>69</v>
      </c>
      <c r="B59" s="9"/>
      <c r="C59" s="97"/>
      <c r="D59" s="97"/>
      <c r="E59" s="97"/>
      <c r="F59" s="97"/>
      <c r="G59" s="30">
        <f t="shared" si="0"/>
        <v>0</v>
      </c>
      <c r="H59" s="97"/>
      <c r="I59" s="97"/>
      <c r="J59" s="97"/>
      <c r="K59" s="98"/>
    </row>
    <row r="60" spans="1:11">
      <c r="A60" s="11">
        <v>55</v>
      </c>
      <c r="B60" s="12" t="s">
        <v>70</v>
      </c>
      <c r="C60" s="30" t="s">
        <v>11</v>
      </c>
      <c r="D60" s="30">
        <v>0</v>
      </c>
      <c r="E60" s="30"/>
      <c r="F60" s="30">
        <v>0</v>
      </c>
      <c r="G60" s="30">
        <f t="shared" si="0"/>
        <v>1</v>
      </c>
      <c r="H60" s="30"/>
      <c r="I60" s="30">
        <v>1</v>
      </c>
      <c r="J60" s="30"/>
      <c r="K60" s="30"/>
    </row>
    <row r="61" spans="1:11">
      <c r="A61" s="11">
        <v>56</v>
      </c>
      <c r="B61" s="12" t="s">
        <v>72</v>
      </c>
      <c r="C61" s="30" t="s">
        <v>11</v>
      </c>
      <c r="D61" s="30">
        <v>0</v>
      </c>
      <c r="E61" s="30"/>
      <c r="F61" s="30">
        <v>0</v>
      </c>
      <c r="G61" s="30">
        <f t="shared" si="0"/>
        <v>1</v>
      </c>
      <c r="H61" s="30"/>
      <c r="I61" s="30">
        <v>1</v>
      </c>
      <c r="J61" s="30"/>
      <c r="K61" s="30"/>
    </row>
    <row r="62" spans="1:11">
      <c r="A62" s="11">
        <v>57</v>
      </c>
      <c r="B62" s="12" t="s">
        <v>73</v>
      </c>
      <c r="C62" s="30" t="s">
        <v>11</v>
      </c>
      <c r="D62" s="30">
        <v>15</v>
      </c>
      <c r="E62" s="30">
        <v>2005</v>
      </c>
      <c r="F62" s="30">
        <v>100</v>
      </c>
      <c r="G62" s="30">
        <f t="shared" si="0"/>
        <v>0</v>
      </c>
      <c r="H62" s="30"/>
      <c r="I62" s="30"/>
      <c r="J62" s="30"/>
      <c r="K62" s="30"/>
    </row>
    <row r="63" spans="1:11" ht="22.5">
      <c r="A63" s="11">
        <v>58</v>
      </c>
      <c r="B63" s="12" t="s">
        <v>74</v>
      </c>
      <c r="C63" s="30" t="s">
        <v>11</v>
      </c>
      <c r="D63" s="30">
        <v>0</v>
      </c>
      <c r="E63" s="30"/>
      <c r="F63" s="30">
        <v>0</v>
      </c>
      <c r="G63" s="30">
        <f t="shared" si="0"/>
        <v>3</v>
      </c>
      <c r="H63" s="30"/>
      <c r="I63" s="30">
        <v>1</v>
      </c>
      <c r="J63" s="30">
        <v>1</v>
      </c>
      <c r="K63" s="30">
        <v>1</v>
      </c>
    </row>
    <row r="64" spans="1:11">
      <c r="A64" s="11">
        <v>59</v>
      </c>
      <c r="B64" s="12" t="s">
        <v>75</v>
      </c>
      <c r="C64" s="30" t="s">
        <v>11</v>
      </c>
      <c r="D64" s="30">
        <v>0</v>
      </c>
      <c r="E64" s="30"/>
      <c r="F64" s="30">
        <v>0</v>
      </c>
      <c r="G64" s="30">
        <f t="shared" si="0"/>
        <v>1</v>
      </c>
      <c r="H64" s="30"/>
      <c r="I64" s="30">
        <v>1</v>
      </c>
      <c r="J64" s="30"/>
      <c r="K64" s="30"/>
    </row>
    <row r="65" spans="1:11" ht="22.5">
      <c r="A65" s="11">
        <v>60</v>
      </c>
      <c r="B65" s="12" t="s">
        <v>76</v>
      </c>
      <c r="C65" s="30" t="s">
        <v>11</v>
      </c>
      <c r="D65" s="30">
        <v>0</v>
      </c>
      <c r="E65" s="30"/>
      <c r="F65" s="30">
        <v>0</v>
      </c>
      <c r="G65" s="30">
        <f t="shared" si="0"/>
        <v>1</v>
      </c>
      <c r="H65" s="30"/>
      <c r="I65" s="30">
        <v>1</v>
      </c>
      <c r="J65" s="30"/>
      <c r="K65" s="30"/>
    </row>
    <row r="66" spans="1:11">
      <c r="A66" s="11">
        <v>61</v>
      </c>
      <c r="B66" s="12" t="s">
        <v>77</v>
      </c>
      <c r="C66" s="30" t="s">
        <v>11</v>
      </c>
      <c r="D66" s="30">
        <v>1</v>
      </c>
      <c r="E66" s="30">
        <v>2008</v>
      </c>
      <c r="F66" s="30">
        <v>33</v>
      </c>
      <c r="G66" s="30">
        <f t="shared" si="0"/>
        <v>2</v>
      </c>
      <c r="H66" s="30"/>
      <c r="I66" s="30">
        <v>2</v>
      </c>
      <c r="J66" s="30"/>
      <c r="K66" s="30"/>
    </row>
    <row r="67" spans="1:11">
      <c r="A67" s="11">
        <v>62</v>
      </c>
      <c r="B67" s="12" t="s">
        <v>78</v>
      </c>
      <c r="C67" s="30" t="s">
        <v>11</v>
      </c>
      <c r="D67" s="30">
        <v>0</v>
      </c>
      <c r="E67" s="30"/>
      <c r="F67" s="30">
        <v>0</v>
      </c>
      <c r="G67" s="30">
        <f t="shared" si="0"/>
        <v>1</v>
      </c>
      <c r="H67" s="30"/>
      <c r="I67" s="30">
        <v>1</v>
      </c>
      <c r="J67" s="30"/>
      <c r="K67" s="30"/>
    </row>
    <row r="68" spans="1:11">
      <c r="A68" s="11">
        <v>63</v>
      </c>
      <c r="B68" s="12" t="s">
        <v>79</v>
      </c>
      <c r="C68" s="30" t="s">
        <v>11</v>
      </c>
      <c r="D68" s="30">
        <v>1</v>
      </c>
      <c r="E68" s="30">
        <v>2008</v>
      </c>
      <c r="F68" s="30">
        <v>100</v>
      </c>
      <c r="G68" s="30">
        <f t="shared" si="0"/>
        <v>0</v>
      </c>
      <c r="H68" s="30"/>
      <c r="I68" s="30"/>
      <c r="J68" s="30"/>
      <c r="K68" s="30"/>
    </row>
    <row r="69" spans="1:11">
      <c r="A69" s="11">
        <v>64</v>
      </c>
      <c r="B69" s="12" t="s">
        <v>80</v>
      </c>
      <c r="C69" s="30" t="s">
        <v>11</v>
      </c>
      <c r="D69" s="30">
        <v>1</v>
      </c>
      <c r="E69" s="30">
        <v>2004</v>
      </c>
      <c r="F69" s="30">
        <v>100</v>
      </c>
      <c r="G69" s="30">
        <f t="shared" si="0"/>
        <v>1</v>
      </c>
      <c r="H69" s="30"/>
      <c r="I69" s="30">
        <v>1</v>
      </c>
      <c r="J69" s="30"/>
      <c r="K69" s="30"/>
    </row>
    <row r="70" spans="1:11">
      <c r="A70" s="11">
        <v>65</v>
      </c>
      <c r="B70" s="12" t="s">
        <v>81</v>
      </c>
      <c r="C70" s="30" t="s">
        <v>11</v>
      </c>
      <c r="D70" s="30">
        <v>0</v>
      </c>
      <c r="E70" s="30"/>
      <c r="F70" s="30">
        <v>0</v>
      </c>
      <c r="G70" s="30">
        <f t="shared" ref="G70:G133" si="1">H70+I70+J70+K70</f>
        <v>1</v>
      </c>
      <c r="H70" s="30"/>
      <c r="I70" s="30">
        <v>1</v>
      </c>
      <c r="J70" s="30"/>
      <c r="K70" s="30"/>
    </row>
    <row r="71" spans="1:11">
      <c r="A71" s="11">
        <v>66</v>
      </c>
      <c r="B71" s="12" t="s">
        <v>82</v>
      </c>
      <c r="C71" s="30" t="s">
        <v>11</v>
      </c>
      <c r="D71" s="30">
        <v>1</v>
      </c>
      <c r="E71" s="30">
        <v>2006</v>
      </c>
      <c r="F71" s="30">
        <v>100</v>
      </c>
      <c r="G71" s="30">
        <f t="shared" si="1"/>
        <v>1</v>
      </c>
      <c r="H71" s="30"/>
      <c r="I71" s="30">
        <v>1</v>
      </c>
      <c r="J71" s="30"/>
      <c r="K71" s="30"/>
    </row>
    <row r="72" spans="1:11" ht="12.75" customHeight="1">
      <c r="A72" s="8" t="s">
        <v>83</v>
      </c>
      <c r="B72" s="9"/>
      <c r="C72" s="97"/>
      <c r="D72" s="97"/>
      <c r="E72" s="97"/>
      <c r="F72" s="97"/>
      <c r="G72" s="30">
        <f t="shared" si="1"/>
        <v>0</v>
      </c>
      <c r="H72" s="97"/>
      <c r="I72" s="97"/>
      <c r="J72" s="97"/>
      <c r="K72" s="98"/>
    </row>
    <row r="73" spans="1:11">
      <c r="A73" s="11">
        <v>67</v>
      </c>
      <c r="B73" s="12" t="s">
        <v>84</v>
      </c>
      <c r="C73" s="30" t="s">
        <v>11</v>
      </c>
      <c r="D73" s="30">
        <v>0</v>
      </c>
      <c r="E73" s="30"/>
      <c r="F73" s="30">
        <v>0</v>
      </c>
      <c r="G73" s="30">
        <f t="shared" si="1"/>
        <v>1</v>
      </c>
      <c r="H73" s="30"/>
      <c r="I73" s="30">
        <v>1</v>
      </c>
      <c r="J73" s="30"/>
      <c r="K73" s="30"/>
    </row>
    <row r="74" spans="1:11">
      <c r="A74" s="11">
        <v>68</v>
      </c>
      <c r="B74" s="12" t="s">
        <v>85</v>
      </c>
      <c r="C74" s="30" t="s">
        <v>11</v>
      </c>
      <c r="D74" s="30">
        <v>1</v>
      </c>
      <c r="E74" s="30">
        <v>2008</v>
      </c>
      <c r="F74" s="30">
        <v>100</v>
      </c>
      <c r="G74" s="30">
        <f t="shared" si="1"/>
        <v>0</v>
      </c>
      <c r="H74" s="30"/>
      <c r="I74" s="30"/>
      <c r="J74" s="30"/>
      <c r="K74" s="30"/>
    </row>
    <row r="75" spans="1:11">
      <c r="A75" s="11">
        <v>69</v>
      </c>
      <c r="B75" s="12" t="s">
        <v>86</v>
      </c>
      <c r="C75" s="30" t="s">
        <v>11</v>
      </c>
      <c r="D75" s="30">
        <v>1</v>
      </c>
      <c r="E75" s="30">
        <v>2005</v>
      </c>
      <c r="F75" s="30">
        <v>100</v>
      </c>
      <c r="G75" s="30">
        <f t="shared" si="1"/>
        <v>0</v>
      </c>
      <c r="H75" s="30"/>
      <c r="I75" s="30"/>
      <c r="J75" s="30"/>
      <c r="K75" s="30"/>
    </row>
    <row r="76" spans="1:11">
      <c r="A76" s="11">
        <v>70</v>
      </c>
      <c r="B76" s="12" t="s">
        <v>87</v>
      </c>
      <c r="C76" s="30" t="s">
        <v>11</v>
      </c>
      <c r="D76" s="30">
        <v>1</v>
      </c>
      <c r="E76" s="30">
        <v>2005</v>
      </c>
      <c r="F76" s="30">
        <v>100</v>
      </c>
      <c r="G76" s="30">
        <f t="shared" si="1"/>
        <v>0</v>
      </c>
      <c r="H76" s="30"/>
      <c r="I76" s="30"/>
      <c r="J76" s="30"/>
      <c r="K76" s="30"/>
    </row>
    <row r="77" spans="1:11">
      <c r="A77" s="11">
        <v>71</v>
      </c>
      <c r="B77" s="12" t="s">
        <v>88</v>
      </c>
      <c r="C77" s="30" t="s">
        <v>11</v>
      </c>
      <c r="D77" s="30">
        <v>2</v>
      </c>
      <c r="E77" s="30">
        <v>2007</v>
      </c>
      <c r="F77" s="30">
        <v>100</v>
      </c>
      <c r="G77" s="30">
        <f t="shared" si="1"/>
        <v>0</v>
      </c>
      <c r="H77" s="30"/>
      <c r="I77" s="30"/>
      <c r="J77" s="30"/>
      <c r="K77" s="30"/>
    </row>
    <row r="78" spans="1:11">
      <c r="A78" s="11">
        <v>72</v>
      </c>
      <c r="B78" s="12" t="s">
        <v>89</v>
      </c>
      <c r="C78" s="30" t="s">
        <v>11</v>
      </c>
      <c r="D78" s="30">
        <v>1</v>
      </c>
      <c r="E78" s="30">
        <v>2007</v>
      </c>
      <c r="F78" s="30">
        <v>33</v>
      </c>
      <c r="G78" s="30">
        <f t="shared" si="1"/>
        <v>2</v>
      </c>
      <c r="H78" s="30"/>
      <c r="I78" s="30">
        <v>1</v>
      </c>
      <c r="J78" s="30">
        <v>1</v>
      </c>
      <c r="K78" s="30"/>
    </row>
    <row r="79" spans="1:11">
      <c r="A79" s="11">
        <v>73</v>
      </c>
      <c r="B79" s="12" t="s">
        <v>90</v>
      </c>
      <c r="C79" s="30" t="s">
        <v>11</v>
      </c>
      <c r="D79" s="30">
        <v>1</v>
      </c>
      <c r="E79" s="30">
        <v>2007</v>
      </c>
      <c r="F79" s="30">
        <v>100</v>
      </c>
      <c r="G79" s="30">
        <f t="shared" si="1"/>
        <v>0</v>
      </c>
      <c r="H79" s="30"/>
      <c r="I79" s="30"/>
      <c r="J79" s="30"/>
      <c r="K79" s="30"/>
    </row>
    <row r="80" spans="1:11">
      <c r="A80" s="11">
        <v>74</v>
      </c>
      <c r="B80" s="12" t="s">
        <v>91</v>
      </c>
      <c r="C80" s="31" t="s">
        <v>11</v>
      </c>
      <c r="D80" s="30">
        <v>1</v>
      </c>
      <c r="E80" s="30">
        <v>2006</v>
      </c>
      <c r="F80" s="30">
        <v>100</v>
      </c>
      <c r="G80" s="30">
        <f t="shared" si="1"/>
        <v>0</v>
      </c>
      <c r="H80" s="30"/>
      <c r="I80" s="30"/>
      <c r="J80" s="30"/>
      <c r="K80" s="30"/>
    </row>
    <row r="81" spans="1:11" ht="12.75" customHeight="1">
      <c r="A81" s="8" t="s">
        <v>92</v>
      </c>
      <c r="B81" s="9"/>
      <c r="C81" s="97"/>
      <c r="D81" s="97"/>
      <c r="E81" s="97"/>
      <c r="F81" s="97"/>
      <c r="G81" s="30"/>
      <c r="H81" s="97"/>
      <c r="I81" s="97"/>
      <c r="J81" s="97"/>
      <c r="K81" s="98"/>
    </row>
    <row r="82" spans="1:11" ht="21.75" customHeight="1">
      <c r="A82" s="11">
        <v>75</v>
      </c>
      <c r="B82" s="14" t="s">
        <v>93</v>
      </c>
      <c r="C82" s="30" t="s">
        <v>11</v>
      </c>
      <c r="D82" s="30">
        <v>0</v>
      </c>
      <c r="E82" s="30"/>
      <c r="F82" s="30">
        <v>0</v>
      </c>
      <c r="G82" s="30">
        <f t="shared" si="1"/>
        <v>1</v>
      </c>
      <c r="H82" s="30"/>
      <c r="I82" s="30">
        <v>1</v>
      </c>
      <c r="J82" s="30"/>
      <c r="K82" s="30"/>
    </row>
    <row r="83" spans="1:11" ht="22.5">
      <c r="A83" s="21">
        <v>76</v>
      </c>
      <c r="B83" s="12" t="s">
        <v>94</v>
      </c>
      <c r="C83" s="30" t="s">
        <v>11</v>
      </c>
      <c r="D83" s="30">
        <v>0</v>
      </c>
      <c r="E83" s="30"/>
      <c r="F83" s="30">
        <v>0</v>
      </c>
      <c r="G83" s="30">
        <f t="shared" si="1"/>
        <v>15</v>
      </c>
      <c r="H83" s="30"/>
      <c r="I83" s="30">
        <v>5</v>
      </c>
      <c r="J83" s="30">
        <v>5</v>
      </c>
      <c r="K83" s="30">
        <v>5</v>
      </c>
    </row>
    <row r="84" spans="1:11" ht="12.75" customHeight="1">
      <c r="A84" s="8" t="s">
        <v>95</v>
      </c>
      <c r="B84" s="9"/>
      <c r="C84" s="97"/>
      <c r="D84" s="97"/>
      <c r="E84" s="97"/>
      <c r="F84" s="97"/>
      <c r="G84" s="30"/>
      <c r="H84" s="97"/>
      <c r="I84" s="97"/>
      <c r="J84" s="97"/>
      <c r="K84" s="98"/>
    </row>
    <row r="85" spans="1:11" ht="22.5">
      <c r="A85" s="11">
        <v>77</v>
      </c>
      <c r="B85" s="14" t="s">
        <v>96</v>
      </c>
      <c r="C85" s="30" t="s">
        <v>11</v>
      </c>
      <c r="D85" s="30">
        <v>0</v>
      </c>
      <c r="E85" s="30"/>
      <c r="F85" s="30">
        <v>0</v>
      </c>
      <c r="G85" s="30">
        <f t="shared" si="1"/>
        <v>1</v>
      </c>
      <c r="H85" s="30"/>
      <c r="I85" s="30">
        <v>1</v>
      </c>
      <c r="J85" s="30"/>
      <c r="K85" s="30"/>
    </row>
    <row r="86" spans="1:11">
      <c r="A86" s="11">
        <v>78</v>
      </c>
      <c r="B86" s="14" t="s">
        <v>97</v>
      </c>
      <c r="C86" s="30" t="s">
        <v>11</v>
      </c>
      <c r="D86" s="30">
        <v>0</v>
      </c>
      <c r="E86" s="30"/>
      <c r="F86" s="30">
        <v>0</v>
      </c>
      <c r="G86" s="30">
        <f t="shared" si="1"/>
        <v>0</v>
      </c>
      <c r="H86" s="30"/>
      <c r="I86" s="30"/>
      <c r="J86" s="30"/>
      <c r="K86" s="30"/>
    </row>
    <row r="87" spans="1:11" ht="22.5">
      <c r="A87" s="11">
        <v>79</v>
      </c>
      <c r="B87" s="14" t="s">
        <v>98</v>
      </c>
      <c r="C87" s="30" t="s">
        <v>11</v>
      </c>
      <c r="D87" s="30">
        <v>0</v>
      </c>
      <c r="E87" s="30"/>
      <c r="F87" s="30">
        <v>0</v>
      </c>
      <c r="G87" s="30">
        <f t="shared" si="1"/>
        <v>1</v>
      </c>
      <c r="H87" s="30"/>
      <c r="I87" s="30">
        <v>1</v>
      </c>
      <c r="J87" s="30"/>
      <c r="K87" s="30"/>
    </row>
    <row r="88" spans="1:11">
      <c r="A88" s="11">
        <v>80</v>
      </c>
      <c r="B88" s="14" t="s">
        <v>99</v>
      </c>
      <c r="C88" s="30" t="s">
        <v>11</v>
      </c>
      <c r="D88" s="30">
        <v>0</v>
      </c>
      <c r="E88" s="30"/>
      <c r="F88" s="30">
        <v>0</v>
      </c>
      <c r="G88" s="30">
        <f t="shared" si="1"/>
        <v>0</v>
      </c>
      <c r="H88" s="30"/>
      <c r="I88" s="30"/>
      <c r="J88" s="30"/>
      <c r="K88" s="30"/>
    </row>
    <row r="89" spans="1:11" ht="22.5">
      <c r="A89" s="11">
        <v>81</v>
      </c>
      <c r="B89" s="14" t="s">
        <v>100</v>
      </c>
      <c r="C89" s="30" t="s">
        <v>11</v>
      </c>
      <c r="D89" s="30">
        <v>0</v>
      </c>
      <c r="E89" s="30"/>
      <c r="F89" s="30">
        <v>0</v>
      </c>
      <c r="G89" s="30">
        <f t="shared" si="1"/>
        <v>0</v>
      </c>
      <c r="H89" s="30"/>
      <c r="I89" s="30"/>
      <c r="J89" s="30"/>
      <c r="K89" s="30"/>
    </row>
    <row r="90" spans="1:11">
      <c r="A90" s="11">
        <v>82</v>
      </c>
      <c r="B90" s="14" t="s">
        <v>101</v>
      </c>
      <c r="C90" s="30" t="s">
        <v>11</v>
      </c>
      <c r="D90" s="30">
        <v>0</v>
      </c>
      <c r="E90" s="30"/>
      <c r="F90" s="30">
        <v>0</v>
      </c>
      <c r="G90" s="30">
        <f t="shared" si="1"/>
        <v>1</v>
      </c>
      <c r="H90" s="30"/>
      <c r="I90" s="30">
        <v>1</v>
      </c>
      <c r="J90" s="30"/>
      <c r="K90" s="30"/>
    </row>
    <row r="91" spans="1:11" ht="22.5">
      <c r="A91" s="11">
        <v>83</v>
      </c>
      <c r="B91" s="14" t="s">
        <v>102</v>
      </c>
      <c r="C91" s="30" t="s">
        <v>11</v>
      </c>
      <c r="D91" s="30">
        <v>0</v>
      </c>
      <c r="E91" s="30"/>
      <c r="F91" s="30">
        <v>0</v>
      </c>
      <c r="G91" s="30">
        <f t="shared" si="1"/>
        <v>1</v>
      </c>
      <c r="H91" s="30"/>
      <c r="I91" s="30">
        <v>1</v>
      </c>
      <c r="J91" s="30"/>
      <c r="K91" s="30"/>
    </row>
    <row r="92" spans="1:11" ht="22.5">
      <c r="A92" s="11">
        <v>84</v>
      </c>
      <c r="B92" s="14" t="s">
        <v>103</v>
      </c>
      <c r="C92" s="30" t="s">
        <v>11</v>
      </c>
      <c r="D92" s="30">
        <v>0</v>
      </c>
      <c r="E92" s="30"/>
      <c r="F92" s="30">
        <v>0</v>
      </c>
      <c r="G92" s="30">
        <f t="shared" si="1"/>
        <v>0</v>
      </c>
      <c r="H92" s="30"/>
      <c r="I92" s="30"/>
      <c r="J92" s="30"/>
      <c r="K92" s="30"/>
    </row>
    <row r="93" spans="1:11">
      <c r="A93" s="11">
        <v>85</v>
      </c>
      <c r="B93" s="14" t="s">
        <v>104</v>
      </c>
      <c r="C93" s="30" t="s">
        <v>11</v>
      </c>
      <c r="D93" s="30">
        <v>0</v>
      </c>
      <c r="E93" s="30"/>
      <c r="F93" s="30">
        <v>0</v>
      </c>
      <c r="G93" s="30">
        <f t="shared" si="1"/>
        <v>1</v>
      </c>
      <c r="H93" s="30"/>
      <c r="I93" s="30">
        <v>1</v>
      </c>
      <c r="J93" s="30"/>
      <c r="K93" s="30"/>
    </row>
    <row r="94" spans="1:11">
      <c r="A94" s="11">
        <v>86</v>
      </c>
      <c r="B94" s="14" t="s">
        <v>105</v>
      </c>
      <c r="C94" s="30" t="s">
        <v>11</v>
      </c>
      <c r="D94" s="30">
        <v>0</v>
      </c>
      <c r="E94" s="30"/>
      <c r="F94" s="30"/>
      <c r="G94" s="30">
        <f t="shared" si="1"/>
        <v>0</v>
      </c>
      <c r="H94" s="30"/>
      <c r="I94" s="30"/>
      <c r="J94" s="30"/>
      <c r="K94" s="30"/>
    </row>
    <row r="95" spans="1:11">
      <c r="A95" s="11">
        <v>87</v>
      </c>
      <c r="B95" s="14" t="s">
        <v>106</v>
      </c>
      <c r="C95" s="30" t="s">
        <v>11</v>
      </c>
      <c r="D95" s="30">
        <v>0</v>
      </c>
      <c r="E95" s="30"/>
      <c r="F95" s="30">
        <v>0</v>
      </c>
      <c r="G95" s="30">
        <f t="shared" si="1"/>
        <v>15</v>
      </c>
      <c r="H95" s="30"/>
      <c r="I95" s="30">
        <v>5</v>
      </c>
      <c r="J95" s="30">
        <v>5</v>
      </c>
      <c r="K95" s="30">
        <v>5</v>
      </c>
    </row>
    <row r="96" spans="1:11">
      <c r="A96" s="11">
        <v>88</v>
      </c>
      <c r="B96" s="14" t="s">
        <v>107</v>
      </c>
      <c r="C96" s="30" t="s">
        <v>11</v>
      </c>
      <c r="D96" s="30">
        <v>0</v>
      </c>
      <c r="E96" s="30"/>
      <c r="F96" s="30">
        <v>0</v>
      </c>
      <c r="G96" s="30">
        <f t="shared" si="1"/>
        <v>1</v>
      </c>
      <c r="H96" s="30"/>
      <c r="I96" s="30">
        <v>1</v>
      </c>
      <c r="J96" s="30"/>
      <c r="K96" s="30"/>
    </row>
    <row r="97" spans="1:11" ht="22.5">
      <c r="A97" s="11">
        <v>89</v>
      </c>
      <c r="B97" s="14" t="s">
        <v>108</v>
      </c>
      <c r="C97" s="30" t="s">
        <v>11</v>
      </c>
      <c r="D97" s="30">
        <v>0</v>
      </c>
      <c r="E97" s="30"/>
      <c r="F97" s="30">
        <v>0</v>
      </c>
      <c r="G97" s="30">
        <f t="shared" si="1"/>
        <v>1</v>
      </c>
      <c r="H97" s="30"/>
      <c r="I97" s="30">
        <v>1</v>
      </c>
      <c r="J97" s="30"/>
      <c r="K97" s="30"/>
    </row>
    <row r="98" spans="1:11">
      <c r="A98" s="11">
        <v>90</v>
      </c>
      <c r="B98" s="14" t="s">
        <v>109</v>
      </c>
      <c r="C98" s="30" t="s">
        <v>11</v>
      </c>
      <c r="D98" s="30">
        <v>0</v>
      </c>
      <c r="E98" s="30"/>
      <c r="F98" s="30">
        <v>0</v>
      </c>
      <c r="G98" s="30">
        <f t="shared" si="1"/>
        <v>0</v>
      </c>
      <c r="H98" s="30"/>
      <c r="I98" s="30"/>
      <c r="J98" s="30"/>
      <c r="K98" s="30"/>
    </row>
    <row r="99" spans="1:11">
      <c r="A99" s="11">
        <v>91</v>
      </c>
      <c r="B99" s="14" t="s">
        <v>110</v>
      </c>
      <c r="C99" s="30" t="s">
        <v>11</v>
      </c>
      <c r="D99" s="30">
        <v>0</v>
      </c>
      <c r="E99" s="30"/>
      <c r="F99" s="30">
        <v>0</v>
      </c>
      <c r="G99" s="30">
        <f t="shared" si="1"/>
        <v>1</v>
      </c>
      <c r="H99" s="30"/>
      <c r="I99" s="30"/>
      <c r="J99" s="30">
        <v>1</v>
      </c>
      <c r="K99" s="30"/>
    </row>
    <row r="100" spans="1:11">
      <c r="A100" s="11">
        <v>92</v>
      </c>
      <c r="B100" s="14" t="s">
        <v>111</v>
      </c>
      <c r="C100" s="30" t="s">
        <v>11</v>
      </c>
      <c r="D100" s="30">
        <v>0</v>
      </c>
      <c r="E100" s="30"/>
      <c r="F100" s="30">
        <v>0</v>
      </c>
      <c r="G100" s="30">
        <f t="shared" si="1"/>
        <v>0</v>
      </c>
      <c r="H100" s="30"/>
      <c r="I100" s="30"/>
      <c r="J100" s="30"/>
      <c r="K100" s="30"/>
    </row>
    <row r="101" spans="1:11" ht="22.5">
      <c r="A101" s="11">
        <v>93</v>
      </c>
      <c r="B101" s="14" t="s">
        <v>112</v>
      </c>
      <c r="C101" s="30" t="s">
        <v>11</v>
      </c>
      <c r="D101" s="30">
        <v>0</v>
      </c>
      <c r="E101" s="30"/>
      <c r="F101" s="30">
        <v>0</v>
      </c>
      <c r="G101" s="30">
        <f t="shared" si="1"/>
        <v>0</v>
      </c>
      <c r="H101" s="30"/>
      <c r="I101" s="30"/>
      <c r="J101" s="30"/>
      <c r="K101" s="30"/>
    </row>
    <row r="102" spans="1:11">
      <c r="A102" s="11">
        <v>94</v>
      </c>
      <c r="B102" s="14" t="s">
        <v>113</v>
      </c>
      <c r="C102" s="30" t="s">
        <v>11</v>
      </c>
      <c r="D102" s="30">
        <v>0</v>
      </c>
      <c r="E102" s="30"/>
      <c r="F102" s="30">
        <v>0</v>
      </c>
      <c r="G102" s="30">
        <f t="shared" si="1"/>
        <v>0</v>
      </c>
      <c r="H102" s="30"/>
      <c r="I102" s="30"/>
      <c r="J102" s="30"/>
      <c r="K102" s="30"/>
    </row>
    <row r="103" spans="1:11" ht="22.5">
      <c r="A103" s="11">
        <v>95</v>
      </c>
      <c r="B103" s="14" t="s">
        <v>114</v>
      </c>
      <c r="C103" s="30" t="s">
        <v>11</v>
      </c>
      <c r="D103" s="30">
        <v>0</v>
      </c>
      <c r="E103" s="30"/>
      <c r="F103" s="30">
        <v>0</v>
      </c>
      <c r="G103" s="30">
        <f t="shared" si="1"/>
        <v>0</v>
      </c>
      <c r="H103" s="30"/>
      <c r="I103" s="30"/>
      <c r="J103" s="30"/>
      <c r="K103" s="30"/>
    </row>
    <row r="104" spans="1:11" ht="33.75">
      <c r="A104" s="11">
        <v>96</v>
      </c>
      <c r="B104" s="14" t="s">
        <v>115</v>
      </c>
      <c r="C104" s="30" t="s">
        <v>11</v>
      </c>
      <c r="D104" s="30">
        <v>0</v>
      </c>
      <c r="E104" s="30"/>
      <c r="F104" s="30">
        <v>0</v>
      </c>
      <c r="G104" s="30">
        <f t="shared" si="1"/>
        <v>0</v>
      </c>
      <c r="H104" s="30"/>
      <c r="I104" s="30"/>
      <c r="J104" s="30"/>
      <c r="K104" s="30"/>
    </row>
    <row r="105" spans="1:11">
      <c r="A105" s="11">
        <v>97</v>
      </c>
      <c r="B105" s="14" t="s">
        <v>116</v>
      </c>
      <c r="C105" s="30" t="s">
        <v>11</v>
      </c>
      <c r="D105" s="30">
        <v>0</v>
      </c>
      <c r="E105" s="30"/>
      <c r="F105" s="30">
        <v>0</v>
      </c>
      <c r="G105" s="30">
        <f t="shared" si="1"/>
        <v>1</v>
      </c>
      <c r="H105" s="30"/>
      <c r="I105" s="30">
        <v>1</v>
      </c>
      <c r="J105" s="30"/>
      <c r="K105" s="30"/>
    </row>
    <row r="106" spans="1:11" ht="12.75" customHeight="1">
      <c r="A106" s="8" t="s">
        <v>117</v>
      </c>
      <c r="B106" s="9"/>
      <c r="C106" s="97"/>
      <c r="D106" s="97"/>
      <c r="E106" s="97"/>
      <c r="F106" s="97"/>
      <c r="G106" s="30"/>
      <c r="H106" s="97"/>
      <c r="I106" s="97"/>
      <c r="J106" s="97"/>
      <c r="K106" s="98"/>
    </row>
    <row r="107" spans="1:11">
      <c r="A107" s="22">
        <v>98</v>
      </c>
      <c r="B107" s="14" t="s">
        <v>118</v>
      </c>
      <c r="C107" s="30" t="s">
        <v>11</v>
      </c>
      <c r="D107" s="30">
        <v>0</v>
      </c>
      <c r="E107" s="30"/>
      <c r="F107" s="30">
        <v>0</v>
      </c>
      <c r="G107" s="30">
        <f t="shared" si="1"/>
        <v>0</v>
      </c>
      <c r="H107" s="30"/>
      <c r="I107" s="30"/>
      <c r="J107" s="30"/>
      <c r="K107" s="30"/>
    </row>
    <row r="108" spans="1:11" ht="12.75" customHeight="1">
      <c r="A108" s="8" t="s">
        <v>119</v>
      </c>
      <c r="B108" s="9"/>
      <c r="C108" s="97"/>
      <c r="D108" s="97"/>
      <c r="E108" s="97"/>
      <c r="F108" s="97"/>
      <c r="G108" s="30"/>
      <c r="H108" s="97"/>
      <c r="I108" s="97"/>
      <c r="J108" s="97"/>
      <c r="K108" s="98"/>
    </row>
    <row r="109" spans="1:11" ht="12.75" customHeight="1">
      <c r="A109" s="8" t="s">
        <v>120</v>
      </c>
      <c r="B109" s="9"/>
      <c r="C109" s="97"/>
      <c r="D109" s="97"/>
      <c r="E109" s="97"/>
      <c r="F109" s="97"/>
      <c r="G109" s="30"/>
      <c r="H109" s="97"/>
      <c r="I109" s="97"/>
      <c r="J109" s="97"/>
      <c r="K109" s="98"/>
    </row>
    <row r="110" spans="1:11">
      <c r="A110" s="22">
        <v>99</v>
      </c>
      <c r="B110" s="14" t="s">
        <v>121</v>
      </c>
      <c r="C110" s="30" t="s">
        <v>11</v>
      </c>
      <c r="D110" s="30">
        <v>0</v>
      </c>
      <c r="E110" s="30"/>
      <c r="F110" s="30">
        <v>0</v>
      </c>
      <c r="G110" s="30">
        <f t="shared" si="1"/>
        <v>1</v>
      </c>
      <c r="H110" s="30"/>
      <c r="I110" s="30">
        <v>1</v>
      </c>
      <c r="J110" s="30"/>
      <c r="K110" s="30"/>
    </row>
    <row r="111" spans="1:11" ht="33.75">
      <c r="A111" s="22">
        <v>100</v>
      </c>
      <c r="B111" s="14" t="s">
        <v>122</v>
      </c>
      <c r="C111" s="30" t="s">
        <v>11</v>
      </c>
      <c r="D111" s="30">
        <v>0</v>
      </c>
      <c r="E111" s="30"/>
      <c r="F111" s="30">
        <v>0</v>
      </c>
      <c r="G111" s="30">
        <f t="shared" si="1"/>
        <v>1</v>
      </c>
      <c r="H111" s="30"/>
      <c r="I111" s="30">
        <v>1</v>
      </c>
      <c r="J111" s="30"/>
      <c r="K111" s="30"/>
    </row>
    <row r="112" spans="1:11" ht="12.75" customHeight="1">
      <c r="A112" s="8"/>
      <c r="B112" s="9" t="s">
        <v>123</v>
      </c>
      <c r="C112" s="97"/>
      <c r="D112" s="97"/>
      <c r="E112" s="97"/>
      <c r="F112" s="97"/>
      <c r="G112" s="30"/>
      <c r="H112" s="97"/>
      <c r="I112" s="97"/>
      <c r="J112" s="97"/>
      <c r="K112" s="98"/>
    </row>
    <row r="113" spans="1:11" ht="22.5">
      <c r="A113" s="11">
        <v>101</v>
      </c>
      <c r="B113" s="12" t="s">
        <v>124</v>
      </c>
      <c r="C113" s="30" t="s">
        <v>11</v>
      </c>
      <c r="D113" s="30">
        <v>0</v>
      </c>
      <c r="E113" s="30"/>
      <c r="F113" s="30"/>
      <c r="G113" s="30">
        <f t="shared" si="1"/>
        <v>1</v>
      </c>
      <c r="H113" s="30"/>
      <c r="I113" s="30">
        <v>1</v>
      </c>
      <c r="J113" s="30"/>
      <c r="K113" s="30"/>
    </row>
    <row r="114" spans="1:11" ht="12.75" customHeight="1">
      <c r="A114" s="8"/>
      <c r="B114" s="9" t="s">
        <v>125</v>
      </c>
      <c r="C114" s="97"/>
      <c r="D114" s="97"/>
      <c r="E114" s="97"/>
      <c r="F114" s="97"/>
      <c r="G114" s="30"/>
      <c r="H114" s="97"/>
      <c r="I114" s="97"/>
      <c r="J114" s="97"/>
      <c r="K114" s="98"/>
    </row>
    <row r="115" spans="1:11" ht="33.75">
      <c r="A115" s="22">
        <v>102</v>
      </c>
      <c r="B115" s="14" t="s">
        <v>126</v>
      </c>
      <c r="C115" s="30" t="s">
        <v>11</v>
      </c>
      <c r="D115" s="30">
        <v>0</v>
      </c>
      <c r="E115" s="30"/>
      <c r="F115" s="30">
        <v>0</v>
      </c>
      <c r="G115" s="30">
        <f t="shared" si="1"/>
        <v>1</v>
      </c>
      <c r="H115" s="30"/>
      <c r="I115" s="30">
        <v>1</v>
      </c>
      <c r="J115" s="30"/>
      <c r="K115" s="30"/>
    </row>
    <row r="116" spans="1:11" ht="12.75" customHeight="1">
      <c r="A116" s="8"/>
      <c r="B116" s="9" t="s">
        <v>127</v>
      </c>
      <c r="C116" s="97"/>
      <c r="D116" s="97"/>
      <c r="E116" s="97"/>
      <c r="F116" s="97"/>
      <c r="G116" s="30"/>
      <c r="H116" s="97"/>
      <c r="I116" s="97"/>
      <c r="J116" s="97"/>
      <c r="K116" s="98"/>
    </row>
    <row r="117" spans="1:11">
      <c r="A117" s="22">
        <v>103</v>
      </c>
      <c r="B117" s="14" t="s">
        <v>128</v>
      </c>
      <c r="C117" s="30" t="s">
        <v>11</v>
      </c>
      <c r="D117" s="30">
        <v>0</v>
      </c>
      <c r="E117" s="30"/>
      <c r="F117" s="30">
        <v>0</v>
      </c>
      <c r="G117" s="30">
        <f t="shared" si="1"/>
        <v>1</v>
      </c>
      <c r="H117" s="30"/>
      <c r="I117" s="30">
        <v>1</v>
      </c>
      <c r="J117" s="30"/>
      <c r="K117" s="30"/>
    </row>
    <row r="118" spans="1:11" ht="22.5">
      <c r="A118" s="22">
        <v>104</v>
      </c>
      <c r="B118" s="14" t="s">
        <v>129</v>
      </c>
      <c r="C118" s="30" t="s">
        <v>11</v>
      </c>
      <c r="D118" s="30">
        <v>0</v>
      </c>
      <c r="E118" s="30"/>
      <c r="F118" s="30">
        <v>0</v>
      </c>
      <c r="G118" s="30">
        <f t="shared" si="1"/>
        <v>1</v>
      </c>
      <c r="H118" s="30"/>
      <c r="I118" s="30">
        <v>1</v>
      </c>
      <c r="J118" s="30"/>
      <c r="K118" s="30"/>
    </row>
    <row r="119" spans="1:11" ht="45">
      <c r="A119" s="23"/>
      <c r="B119" s="24" t="s">
        <v>130</v>
      </c>
      <c r="C119" s="30"/>
      <c r="D119" s="30"/>
      <c r="E119" s="30"/>
      <c r="F119" s="30"/>
      <c r="G119" s="30"/>
      <c r="H119" s="30"/>
      <c r="I119" s="30"/>
      <c r="J119" s="30"/>
      <c r="K119" s="30"/>
    </row>
    <row r="120" spans="1:11">
      <c r="A120" s="22">
        <v>105</v>
      </c>
      <c r="B120" s="14" t="s">
        <v>131</v>
      </c>
      <c r="C120" s="30" t="s">
        <v>11</v>
      </c>
      <c r="D120" s="30">
        <v>0</v>
      </c>
      <c r="E120" s="30"/>
      <c r="F120" s="30">
        <v>0</v>
      </c>
      <c r="G120" s="30">
        <f t="shared" si="1"/>
        <v>1</v>
      </c>
      <c r="H120" s="30"/>
      <c r="I120" s="30">
        <v>1</v>
      </c>
      <c r="J120" s="30"/>
      <c r="K120" s="30"/>
    </row>
    <row r="121" spans="1:11">
      <c r="A121" s="22">
        <v>106</v>
      </c>
      <c r="B121" s="14" t="s">
        <v>132</v>
      </c>
      <c r="C121" s="30" t="s">
        <v>11</v>
      </c>
      <c r="D121" s="30">
        <v>0</v>
      </c>
      <c r="E121" s="30"/>
      <c r="F121" s="30">
        <v>0</v>
      </c>
      <c r="G121" s="30">
        <f t="shared" si="1"/>
        <v>1</v>
      </c>
      <c r="H121" s="30"/>
      <c r="I121" s="30">
        <v>1</v>
      </c>
      <c r="J121" s="30"/>
      <c r="K121" s="30"/>
    </row>
    <row r="122" spans="1:11" ht="12.75" customHeight="1">
      <c r="A122" s="8" t="s">
        <v>133</v>
      </c>
      <c r="B122" s="9"/>
      <c r="C122" s="97"/>
      <c r="D122" s="97"/>
      <c r="E122" s="97"/>
      <c r="F122" s="97"/>
      <c r="G122" s="30"/>
      <c r="H122" s="97"/>
      <c r="I122" s="97"/>
      <c r="J122" s="97"/>
      <c r="K122" s="98"/>
    </row>
    <row r="123" spans="1:11" ht="12.75" customHeight="1">
      <c r="A123" s="8" t="s">
        <v>134</v>
      </c>
      <c r="B123" s="9"/>
      <c r="C123" s="97"/>
      <c r="D123" s="97"/>
      <c r="E123" s="97"/>
      <c r="F123" s="97"/>
      <c r="G123" s="30"/>
      <c r="H123" s="97"/>
      <c r="I123" s="97"/>
      <c r="J123" s="97"/>
      <c r="K123" s="98"/>
    </row>
    <row r="124" spans="1:11" ht="22.5">
      <c r="A124" s="22">
        <v>107</v>
      </c>
      <c r="B124" s="14" t="s">
        <v>135</v>
      </c>
      <c r="C124" s="30" t="s">
        <v>11</v>
      </c>
      <c r="D124" s="30">
        <v>0</v>
      </c>
      <c r="E124" s="30"/>
      <c r="F124" s="30">
        <v>0</v>
      </c>
      <c r="G124" s="30">
        <f t="shared" si="1"/>
        <v>1</v>
      </c>
      <c r="H124" s="30"/>
      <c r="I124" s="30">
        <v>1</v>
      </c>
      <c r="J124" s="30"/>
      <c r="K124" s="30"/>
    </row>
    <row r="125" spans="1:11">
      <c r="A125" s="22">
        <v>108</v>
      </c>
      <c r="B125" s="14" t="s">
        <v>136</v>
      </c>
      <c r="C125" s="30" t="s">
        <v>11</v>
      </c>
      <c r="D125" s="30">
        <v>0</v>
      </c>
      <c r="E125" s="30"/>
      <c r="F125" s="30">
        <v>0</v>
      </c>
      <c r="G125" s="30">
        <f t="shared" si="1"/>
        <v>1</v>
      </c>
      <c r="H125" s="30"/>
      <c r="I125" s="30">
        <v>1</v>
      </c>
      <c r="J125" s="30"/>
      <c r="K125" s="30"/>
    </row>
    <row r="126" spans="1:11">
      <c r="A126" s="22">
        <v>109</v>
      </c>
      <c r="B126" s="14" t="s">
        <v>137</v>
      </c>
      <c r="C126" s="30" t="s">
        <v>11</v>
      </c>
      <c r="D126" s="30">
        <v>0</v>
      </c>
      <c r="E126" s="30"/>
      <c r="F126" s="30">
        <v>0</v>
      </c>
      <c r="G126" s="30">
        <f t="shared" si="1"/>
        <v>1</v>
      </c>
      <c r="H126" s="30"/>
      <c r="I126" s="30">
        <v>1</v>
      </c>
      <c r="J126" s="30"/>
      <c r="K126" s="30"/>
    </row>
    <row r="127" spans="1:11" ht="22.5">
      <c r="A127" s="22">
        <v>110</v>
      </c>
      <c r="B127" s="14" t="s">
        <v>138</v>
      </c>
      <c r="C127" s="30" t="s">
        <v>11</v>
      </c>
      <c r="D127" s="30">
        <v>0</v>
      </c>
      <c r="E127" s="30"/>
      <c r="F127" s="30">
        <v>0</v>
      </c>
      <c r="G127" s="30">
        <f t="shared" si="1"/>
        <v>1</v>
      </c>
      <c r="H127" s="30"/>
      <c r="I127" s="30">
        <v>1</v>
      </c>
      <c r="J127" s="30"/>
      <c r="K127" s="30"/>
    </row>
    <row r="128" spans="1:11" ht="12.75" customHeight="1">
      <c r="A128" s="8" t="s">
        <v>139</v>
      </c>
      <c r="B128" s="9"/>
      <c r="C128" s="97"/>
      <c r="D128" s="97"/>
      <c r="E128" s="97"/>
      <c r="F128" s="97"/>
      <c r="G128" s="30"/>
      <c r="H128" s="97"/>
      <c r="I128" s="97"/>
      <c r="J128" s="97"/>
      <c r="K128" s="98"/>
    </row>
    <row r="129" spans="1:11">
      <c r="A129" s="11">
        <v>111</v>
      </c>
      <c r="B129" s="12" t="s">
        <v>140</v>
      </c>
      <c r="C129" s="30" t="s">
        <v>141</v>
      </c>
      <c r="D129" s="30">
        <v>0</v>
      </c>
      <c r="E129" s="30"/>
      <c r="F129" s="30">
        <v>0</v>
      </c>
      <c r="G129" s="30">
        <f t="shared" si="1"/>
        <v>3000</v>
      </c>
      <c r="H129" s="30"/>
      <c r="I129" s="30">
        <v>1000</v>
      </c>
      <c r="J129" s="30">
        <v>1000</v>
      </c>
      <c r="K129" s="30">
        <v>1000</v>
      </c>
    </row>
    <row r="130" spans="1:11">
      <c r="A130" s="11">
        <v>112</v>
      </c>
      <c r="B130" s="12" t="s">
        <v>144</v>
      </c>
      <c r="C130" s="30" t="s">
        <v>145</v>
      </c>
      <c r="D130" s="30">
        <v>0</v>
      </c>
      <c r="E130" s="30"/>
      <c r="F130" s="30">
        <v>0</v>
      </c>
      <c r="G130" s="30">
        <f t="shared" si="1"/>
        <v>9</v>
      </c>
      <c r="H130" s="30"/>
      <c r="I130" s="30">
        <v>3</v>
      </c>
      <c r="J130" s="30">
        <v>3</v>
      </c>
      <c r="K130" s="30">
        <v>3</v>
      </c>
    </row>
    <row r="131" spans="1:11">
      <c r="A131" s="11">
        <v>113</v>
      </c>
      <c r="B131" s="12" t="s">
        <v>148</v>
      </c>
      <c r="C131" s="30" t="s">
        <v>221</v>
      </c>
      <c r="D131" s="30">
        <v>0</v>
      </c>
      <c r="E131" s="30"/>
      <c r="F131" s="30">
        <v>0</v>
      </c>
      <c r="G131" s="30">
        <f t="shared" si="1"/>
        <v>1.5</v>
      </c>
      <c r="H131" s="30"/>
      <c r="I131" s="30">
        <v>0.5</v>
      </c>
      <c r="J131" s="30">
        <v>0.5</v>
      </c>
      <c r="K131" s="30">
        <v>0.5</v>
      </c>
    </row>
    <row r="132" spans="1:11">
      <c r="A132" s="11">
        <v>114</v>
      </c>
      <c r="B132" s="12" t="s">
        <v>152</v>
      </c>
      <c r="C132" s="30" t="s">
        <v>11</v>
      </c>
      <c r="D132" s="30">
        <v>0</v>
      </c>
      <c r="E132" s="30"/>
      <c r="F132" s="30">
        <v>0</v>
      </c>
      <c r="G132" s="30">
        <f t="shared" si="1"/>
        <v>3</v>
      </c>
      <c r="H132" s="30"/>
      <c r="I132" s="30">
        <v>1</v>
      </c>
      <c r="J132" s="30">
        <v>1</v>
      </c>
      <c r="K132" s="30">
        <v>1</v>
      </c>
    </row>
    <row r="133" spans="1:11">
      <c r="A133" s="11">
        <v>115</v>
      </c>
      <c r="B133" s="12" t="s">
        <v>153</v>
      </c>
      <c r="C133" s="30" t="s">
        <v>11</v>
      </c>
      <c r="D133" s="30">
        <v>0</v>
      </c>
      <c r="E133" s="30"/>
      <c r="F133" s="30">
        <v>0</v>
      </c>
      <c r="G133" s="30">
        <f t="shared" si="1"/>
        <v>0</v>
      </c>
      <c r="H133" s="30"/>
      <c r="I133" s="30"/>
      <c r="J133" s="30"/>
      <c r="K133" s="30"/>
    </row>
    <row r="134" spans="1:11">
      <c r="A134" s="11">
        <v>116</v>
      </c>
      <c r="B134" s="12" t="s">
        <v>155</v>
      </c>
      <c r="C134" s="30" t="s">
        <v>158</v>
      </c>
      <c r="D134" s="30">
        <v>0</v>
      </c>
      <c r="E134" s="30"/>
      <c r="F134" s="30">
        <v>0</v>
      </c>
      <c r="G134" s="30">
        <f t="shared" ref="G134:G151" si="2">H134+I134+J134+K134</f>
        <v>3</v>
      </c>
      <c r="H134" s="30"/>
      <c r="I134" s="30">
        <v>1</v>
      </c>
      <c r="J134" s="30">
        <v>1</v>
      </c>
      <c r="K134" s="30">
        <v>1</v>
      </c>
    </row>
    <row r="135" spans="1:11">
      <c r="A135" s="11">
        <v>117</v>
      </c>
      <c r="B135" s="12" t="s">
        <v>157</v>
      </c>
      <c r="C135" s="30" t="s">
        <v>158</v>
      </c>
      <c r="D135" s="30">
        <v>0</v>
      </c>
      <c r="E135" s="30"/>
      <c r="F135" s="30">
        <v>0</v>
      </c>
      <c r="G135" s="30">
        <f t="shared" si="2"/>
        <v>6</v>
      </c>
      <c r="H135" s="30"/>
      <c r="I135" s="30">
        <v>2</v>
      </c>
      <c r="J135" s="30">
        <v>2</v>
      </c>
      <c r="K135" s="30">
        <v>2</v>
      </c>
    </row>
    <row r="136" spans="1:11">
      <c r="A136" s="11">
        <v>118</v>
      </c>
      <c r="B136" s="12" t="s">
        <v>159</v>
      </c>
      <c r="C136" s="30" t="s">
        <v>158</v>
      </c>
      <c r="D136" s="30">
        <v>0</v>
      </c>
      <c r="E136" s="30"/>
      <c r="F136" s="30">
        <v>0</v>
      </c>
      <c r="G136" s="30">
        <f t="shared" si="2"/>
        <v>3</v>
      </c>
      <c r="H136" s="30"/>
      <c r="I136" s="30">
        <v>1</v>
      </c>
      <c r="J136" s="30">
        <v>1</v>
      </c>
      <c r="K136" s="30">
        <v>1</v>
      </c>
    </row>
    <row r="137" spans="1:11">
      <c r="A137" s="11">
        <v>119</v>
      </c>
      <c r="B137" s="12" t="s">
        <v>160</v>
      </c>
      <c r="C137" s="30" t="s">
        <v>158</v>
      </c>
      <c r="D137" s="30">
        <v>0</v>
      </c>
      <c r="E137" s="30"/>
      <c r="F137" s="30">
        <v>0</v>
      </c>
      <c r="G137" s="30">
        <f t="shared" si="2"/>
        <v>1.5</v>
      </c>
      <c r="H137" s="30"/>
      <c r="I137" s="30">
        <v>0.5</v>
      </c>
      <c r="J137" s="30">
        <v>0.5</v>
      </c>
      <c r="K137" s="30">
        <v>0.5</v>
      </c>
    </row>
    <row r="138" spans="1:11" ht="33.75" customHeight="1">
      <c r="A138" s="11">
        <v>120</v>
      </c>
      <c r="B138" s="12" t="s">
        <v>161</v>
      </c>
      <c r="C138" s="30" t="s">
        <v>11</v>
      </c>
      <c r="D138" s="30">
        <v>0</v>
      </c>
      <c r="E138" s="30"/>
      <c r="F138" s="30">
        <v>0</v>
      </c>
      <c r="G138" s="30">
        <f t="shared" si="2"/>
        <v>30</v>
      </c>
      <c r="H138" s="30"/>
      <c r="I138" s="30">
        <v>10</v>
      </c>
      <c r="J138" s="30">
        <v>10</v>
      </c>
      <c r="K138" s="30">
        <v>10</v>
      </c>
    </row>
    <row r="139" spans="1:11" ht="22.5">
      <c r="A139" s="11">
        <v>121</v>
      </c>
      <c r="B139" s="12" t="s">
        <v>163</v>
      </c>
      <c r="C139" s="30" t="s">
        <v>11</v>
      </c>
      <c r="D139" s="30">
        <v>0</v>
      </c>
      <c r="E139" s="30"/>
      <c r="F139" s="30">
        <v>0</v>
      </c>
      <c r="G139" s="30">
        <f t="shared" si="2"/>
        <v>18</v>
      </c>
      <c r="H139" s="30"/>
      <c r="I139" s="30">
        <v>6</v>
      </c>
      <c r="J139" s="30">
        <v>6</v>
      </c>
      <c r="K139" s="30">
        <v>6</v>
      </c>
    </row>
    <row r="140" spans="1:11">
      <c r="A140" s="11">
        <v>122</v>
      </c>
      <c r="B140" s="12" t="s">
        <v>164</v>
      </c>
      <c r="C140" s="30" t="s">
        <v>11</v>
      </c>
      <c r="D140" s="30">
        <v>0</v>
      </c>
      <c r="E140" s="30"/>
      <c r="F140" s="30">
        <v>0</v>
      </c>
      <c r="G140" s="30">
        <f t="shared" si="2"/>
        <v>1500</v>
      </c>
      <c r="H140" s="30"/>
      <c r="I140" s="30">
        <v>500</v>
      </c>
      <c r="J140" s="30">
        <v>500</v>
      </c>
      <c r="K140" s="30">
        <v>500</v>
      </c>
    </row>
    <row r="141" spans="1:11">
      <c r="A141" s="11">
        <v>123</v>
      </c>
      <c r="B141" s="12" t="s">
        <v>167</v>
      </c>
      <c r="C141" s="30" t="s">
        <v>11</v>
      </c>
      <c r="D141" s="30">
        <v>0</v>
      </c>
      <c r="E141" s="30"/>
      <c r="F141" s="30">
        <v>0</v>
      </c>
      <c r="G141" s="30">
        <f t="shared" si="2"/>
        <v>30</v>
      </c>
      <c r="H141" s="30"/>
      <c r="I141" s="30">
        <v>10</v>
      </c>
      <c r="J141" s="30">
        <v>10</v>
      </c>
      <c r="K141" s="30">
        <v>10</v>
      </c>
    </row>
    <row r="142" spans="1:11">
      <c r="A142" s="11">
        <v>124</v>
      </c>
      <c r="B142" s="12" t="s">
        <v>168</v>
      </c>
      <c r="C142" s="30" t="s">
        <v>158</v>
      </c>
      <c r="D142" s="30">
        <v>0</v>
      </c>
      <c r="E142" s="30"/>
      <c r="F142" s="30">
        <v>0</v>
      </c>
      <c r="G142" s="30">
        <f t="shared" si="2"/>
        <v>9</v>
      </c>
      <c r="H142" s="30"/>
      <c r="I142" s="30">
        <v>3</v>
      </c>
      <c r="J142" s="30">
        <v>3</v>
      </c>
      <c r="K142" s="30">
        <v>3</v>
      </c>
    </row>
    <row r="143" spans="1:11">
      <c r="A143" s="11">
        <v>125</v>
      </c>
      <c r="B143" s="12" t="s">
        <v>169</v>
      </c>
      <c r="C143" s="30" t="s">
        <v>145</v>
      </c>
      <c r="D143" s="30">
        <v>0</v>
      </c>
      <c r="E143" s="30"/>
      <c r="F143" s="30">
        <v>0</v>
      </c>
      <c r="G143" s="30">
        <f t="shared" si="2"/>
        <v>9</v>
      </c>
      <c r="H143" s="30"/>
      <c r="I143" s="30">
        <v>3</v>
      </c>
      <c r="J143" s="30">
        <v>3</v>
      </c>
      <c r="K143" s="30">
        <v>3</v>
      </c>
    </row>
    <row r="144" spans="1:11">
      <c r="A144" s="11">
        <v>126</v>
      </c>
      <c r="B144" s="12" t="s">
        <v>170</v>
      </c>
      <c r="C144" s="30" t="s">
        <v>11</v>
      </c>
      <c r="D144" s="30">
        <v>0</v>
      </c>
      <c r="E144" s="30"/>
      <c r="F144" s="30">
        <v>0</v>
      </c>
      <c r="G144" s="30">
        <f t="shared" si="2"/>
        <v>30</v>
      </c>
      <c r="H144" s="30"/>
      <c r="I144" s="30">
        <v>10</v>
      </c>
      <c r="J144" s="30">
        <v>10</v>
      </c>
      <c r="K144" s="30">
        <v>10</v>
      </c>
    </row>
    <row r="145" spans="1:11">
      <c r="A145" s="11">
        <v>127</v>
      </c>
      <c r="B145" s="12" t="s">
        <v>171</v>
      </c>
      <c r="C145" s="30" t="s">
        <v>141</v>
      </c>
      <c r="D145" s="30">
        <v>0</v>
      </c>
      <c r="E145" s="30"/>
      <c r="F145" s="30">
        <v>0</v>
      </c>
      <c r="G145" s="30">
        <f t="shared" si="2"/>
        <v>12</v>
      </c>
      <c r="H145" s="30"/>
      <c r="I145" s="30">
        <v>4</v>
      </c>
      <c r="J145" s="30">
        <v>4</v>
      </c>
      <c r="K145" s="30">
        <v>4</v>
      </c>
    </row>
    <row r="146" spans="1:11">
      <c r="A146" s="11">
        <v>128</v>
      </c>
      <c r="B146" s="12" t="s">
        <v>172</v>
      </c>
      <c r="C146" s="30" t="s">
        <v>141</v>
      </c>
      <c r="D146" s="30">
        <v>0</v>
      </c>
      <c r="E146" s="30"/>
      <c r="F146" s="30">
        <v>0</v>
      </c>
      <c r="G146" s="30">
        <f t="shared" si="2"/>
        <v>12</v>
      </c>
      <c r="H146" s="30"/>
      <c r="I146" s="30">
        <v>4</v>
      </c>
      <c r="J146" s="30">
        <v>4</v>
      </c>
      <c r="K146" s="30">
        <v>4</v>
      </c>
    </row>
    <row r="147" spans="1:11">
      <c r="A147" s="11">
        <v>129</v>
      </c>
      <c r="B147" s="12" t="s">
        <v>173</v>
      </c>
      <c r="C147" s="30" t="s">
        <v>196</v>
      </c>
      <c r="D147" s="30">
        <v>0</v>
      </c>
      <c r="E147" s="30"/>
      <c r="F147" s="30">
        <v>0</v>
      </c>
      <c r="G147" s="30">
        <f t="shared" si="2"/>
        <v>21</v>
      </c>
      <c r="H147" s="30"/>
      <c r="I147" s="30">
        <v>7</v>
      </c>
      <c r="J147" s="30">
        <v>7</v>
      </c>
      <c r="K147" s="30">
        <v>7</v>
      </c>
    </row>
    <row r="148" spans="1:11" ht="12.75" customHeight="1">
      <c r="A148" s="8" t="s">
        <v>176</v>
      </c>
      <c r="B148" s="9"/>
      <c r="C148" s="97"/>
      <c r="D148" s="97"/>
      <c r="E148" s="97"/>
      <c r="F148" s="97"/>
      <c r="G148" s="30"/>
      <c r="H148" s="97"/>
      <c r="I148" s="97"/>
      <c r="J148" s="97"/>
      <c r="K148" s="98"/>
    </row>
    <row r="149" spans="1:11">
      <c r="A149" s="11">
        <v>130</v>
      </c>
      <c r="B149" s="12" t="s">
        <v>177</v>
      </c>
      <c r="C149" s="30" t="s">
        <v>11</v>
      </c>
      <c r="D149" s="30">
        <v>0</v>
      </c>
      <c r="E149" s="30"/>
      <c r="F149" s="30">
        <v>0</v>
      </c>
      <c r="G149" s="30">
        <f t="shared" si="2"/>
        <v>4</v>
      </c>
      <c r="H149" s="30"/>
      <c r="I149" s="30">
        <v>2</v>
      </c>
      <c r="J149" s="30">
        <v>2</v>
      </c>
      <c r="K149" s="30"/>
    </row>
    <row r="150" spans="1:11">
      <c r="A150" s="11">
        <v>132</v>
      </c>
      <c r="B150" s="12" t="s">
        <v>178</v>
      </c>
      <c r="C150" s="30" t="s">
        <v>11</v>
      </c>
      <c r="D150" s="30">
        <v>0</v>
      </c>
      <c r="E150" s="30"/>
      <c r="F150" s="30">
        <v>0</v>
      </c>
      <c r="G150" s="30">
        <f t="shared" si="2"/>
        <v>3</v>
      </c>
      <c r="H150" s="30"/>
      <c r="I150" s="30">
        <v>3</v>
      </c>
      <c r="J150" s="30"/>
      <c r="K150" s="30"/>
    </row>
    <row r="151" spans="1:11">
      <c r="A151" s="11">
        <v>133</v>
      </c>
      <c r="B151" s="12" t="s">
        <v>179</v>
      </c>
      <c r="C151" s="30" t="s">
        <v>11</v>
      </c>
      <c r="D151" s="30">
        <v>0</v>
      </c>
      <c r="E151" s="30"/>
      <c r="F151" s="30">
        <v>0</v>
      </c>
      <c r="G151" s="30">
        <f t="shared" si="2"/>
        <v>1</v>
      </c>
      <c r="H151" s="30"/>
      <c r="I151" s="30">
        <v>1</v>
      </c>
      <c r="J151" s="30"/>
      <c r="K151" s="30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A1:N151"/>
  <sheetViews>
    <sheetView workbookViewId="0">
      <selection sqref="A1:XFD1048576"/>
    </sheetView>
  </sheetViews>
  <sheetFormatPr defaultRowHeight="11.25"/>
  <cols>
    <col min="1" max="1" width="5.5703125" style="26" customWidth="1"/>
    <col min="2" max="2" width="29.28515625" style="27" bestFit="1" customWidth="1"/>
    <col min="3" max="4" width="9.140625" style="1"/>
    <col min="5" max="5" width="11.85546875" style="1" bestFit="1" customWidth="1"/>
    <col min="6" max="6" width="8.42578125" style="1" bestFit="1" customWidth="1"/>
    <col min="7" max="7" width="18.85546875" style="1" customWidth="1"/>
    <col min="8" max="256" width="9.140625" style="1"/>
    <col min="257" max="257" width="5.5703125" style="1" customWidth="1"/>
    <col min="258" max="258" width="29.28515625" style="1" bestFit="1" customWidth="1"/>
    <col min="259" max="260" width="9.140625" style="1"/>
    <col min="261" max="261" width="11.85546875" style="1" bestFit="1" customWidth="1"/>
    <col min="262" max="262" width="8.42578125" style="1" bestFit="1" customWidth="1"/>
    <col min="263" max="263" width="18.85546875" style="1" customWidth="1"/>
    <col min="264" max="512" width="9.140625" style="1"/>
    <col min="513" max="513" width="5.5703125" style="1" customWidth="1"/>
    <col min="514" max="514" width="29.28515625" style="1" bestFit="1" customWidth="1"/>
    <col min="515" max="516" width="9.140625" style="1"/>
    <col min="517" max="517" width="11.85546875" style="1" bestFit="1" customWidth="1"/>
    <col min="518" max="518" width="8.42578125" style="1" bestFit="1" customWidth="1"/>
    <col min="519" max="519" width="18.85546875" style="1" customWidth="1"/>
    <col min="520" max="768" width="9.140625" style="1"/>
    <col min="769" max="769" width="5.5703125" style="1" customWidth="1"/>
    <col min="770" max="770" width="29.28515625" style="1" bestFit="1" customWidth="1"/>
    <col min="771" max="772" width="9.140625" style="1"/>
    <col min="773" max="773" width="11.85546875" style="1" bestFit="1" customWidth="1"/>
    <col min="774" max="774" width="8.42578125" style="1" bestFit="1" customWidth="1"/>
    <col min="775" max="775" width="18.85546875" style="1" customWidth="1"/>
    <col min="776" max="1024" width="9.140625" style="1"/>
    <col min="1025" max="1025" width="5.5703125" style="1" customWidth="1"/>
    <col min="1026" max="1026" width="29.28515625" style="1" bestFit="1" customWidth="1"/>
    <col min="1027" max="1028" width="9.140625" style="1"/>
    <col min="1029" max="1029" width="11.85546875" style="1" bestFit="1" customWidth="1"/>
    <col min="1030" max="1030" width="8.42578125" style="1" bestFit="1" customWidth="1"/>
    <col min="1031" max="1031" width="18.85546875" style="1" customWidth="1"/>
    <col min="1032" max="1280" width="9.140625" style="1"/>
    <col min="1281" max="1281" width="5.5703125" style="1" customWidth="1"/>
    <col min="1282" max="1282" width="29.28515625" style="1" bestFit="1" customWidth="1"/>
    <col min="1283" max="1284" width="9.140625" style="1"/>
    <col min="1285" max="1285" width="11.85546875" style="1" bestFit="1" customWidth="1"/>
    <col min="1286" max="1286" width="8.42578125" style="1" bestFit="1" customWidth="1"/>
    <col min="1287" max="1287" width="18.85546875" style="1" customWidth="1"/>
    <col min="1288" max="1536" width="9.140625" style="1"/>
    <col min="1537" max="1537" width="5.5703125" style="1" customWidth="1"/>
    <col min="1538" max="1538" width="29.28515625" style="1" bestFit="1" customWidth="1"/>
    <col min="1539" max="1540" width="9.140625" style="1"/>
    <col min="1541" max="1541" width="11.85546875" style="1" bestFit="1" customWidth="1"/>
    <col min="1542" max="1542" width="8.42578125" style="1" bestFit="1" customWidth="1"/>
    <col min="1543" max="1543" width="18.85546875" style="1" customWidth="1"/>
    <col min="1544" max="1792" width="9.140625" style="1"/>
    <col min="1793" max="1793" width="5.5703125" style="1" customWidth="1"/>
    <col min="1794" max="1794" width="29.28515625" style="1" bestFit="1" customWidth="1"/>
    <col min="1795" max="1796" width="9.140625" style="1"/>
    <col min="1797" max="1797" width="11.85546875" style="1" bestFit="1" customWidth="1"/>
    <col min="1798" max="1798" width="8.42578125" style="1" bestFit="1" customWidth="1"/>
    <col min="1799" max="1799" width="18.85546875" style="1" customWidth="1"/>
    <col min="1800" max="2048" width="9.140625" style="1"/>
    <col min="2049" max="2049" width="5.5703125" style="1" customWidth="1"/>
    <col min="2050" max="2050" width="29.28515625" style="1" bestFit="1" customWidth="1"/>
    <col min="2051" max="2052" width="9.140625" style="1"/>
    <col min="2053" max="2053" width="11.85546875" style="1" bestFit="1" customWidth="1"/>
    <col min="2054" max="2054" width="8.42578125" style="1" bestFit="1" customWidth="1"/>
    <col min="2055" max="2055" width="18.85546875" style="1" customWidth="1"/>
    <col min="2056" max="2304" width="9.140625" style="1"/>
    <col min="2305" max="2305" width="5.5703125" style="1" customWidth="1"/>
    <col min="2306" max="2306" width="29.28515625" style="1" bestFit="1" customWidth="1"/>
    <col min="2307" max="2308" width="9.140625" style="1"/>
    <col min="2309" max="2309" width="11.85546875" style="1" bestFit="1" customWidth="1"/>
    <col min="2310" max="2310" width="8.42578125" style="1" bestFit="1" customWidth="1"/>
    <col min="2311" max="2311" width="18.85546875" style="1" customWidth="1"/>
    <col min="2312" max="2560" width="9.140625" style="1"/>
    <col min="2561" max="2561" width="5.5703125" style="1" customWidth="1"/>
    <col min="2562" max="2562" width="29.28515625" style="1" bestFit="1" customWidth="1"/>
    <col min="2563" max="2564" width="9.140625" style="1"/>
    <col min="2565" max="2565" width="11.85546875" style="1" bestFit="1" customWidth="1"/>
    <col min="2566" max="2566" width="8.42578125" style="1" bestFit="1" customWidth="1"/>
    <col min="2567" max="2567" width="18.85546875" style="1" customWidth="1"/>
    <col min="2568" max="2816" width="9.140625" style="1"/>
    <col min="2817" max="2817" width="5.5703125" style="1" customWidth="1"/>
    <col min="2818" max="2818" width="29.28515625" style="1" bestFit="1" customWidth="1"/>
    <col min="2819" max="2820" width="9.140625" style="1"/>
    <col min="2821" max="2821" width="11.85546875" style="1" bestFit="1" customWidth="1"/>
    <col min="2822" max="2822" width="8.42578125" style="1" bestFit="1" customWidth="1"/>
    <col min="2823" max="2823" width="18.85546875" style="1" customWidth="1"/>
    <col min="2824" max="3072" width="9.140625" style="1"/>
    <col min="3073" max="3073" width="5.5703125" style="1" customWidth="1"/>
    <col min="3074" max="3074" width="29.28515625" style="1" bestFit="1" customWidth="1"/>
    <col min="3075" max="3076" width="9.140625" style="1"/>
    <col min="3077" max="3077" width="11.85546875" style="1" bestFit="1" customWidth="1"/>
    <col min="3078" max="3078" width="8.42578125" style="1" bestFit="1" customWidth="1"/>
    <col min="3079" max="3079" width="18.85546875" style="1" customWidth="1"/>
    <col min="3080" max="3328" width="9.140625" style="1"/>
    <col min="3329" max="3329" width="5.5703125" style="1" customWidth="1"/>
    <col min="3330" max="3330" width="29.28515625" style="1" bestFit="1" customWidth="1"/>
    <col min="3331" max="3332" width="9.140625" style="1"/>
    <col min="3333" max="3333" width="11.85546875" style="1" bestFit="1" customWidth="1"/>
    <col min="3334" max="3334" width="8.42578125" style="1" bestFit="1" customWidth="1"/>
    <col min="3335" max="3335" width="18.85546875" style="1" customWidth="1"/>
    <col min="3336" max="3584" width="9.140625" style="1"/>
    <col min="3585" max="3585" width="5.5703125" style="1" customWidth="1"/>
    <col min="3586" max="3586" width="29.28515625" style="1" bestFit="1" customWidth="1"/>
    <col min="3587" max="3588" width="9.140625" style="1"/>
    <col min="3589" max="3589" width="11.85546875" style="1" bestFit="1" customWidth="1"/>
    <col min="3590" max="3590" width="8.42578125" style="1" bestFit="1" customWidth="1"/>
    <col min="3591" max="3591" width="18.85546875" style="1" customWidth="1"/>
    <col min="3592" max="3840" width="9.140625" style="1"/>
    <col min="3841" max="3841" width="5.5703125" style="1" customWidth="1"/>
    <col min="3842" max="3842" width="29.28515625" style="1" bestFit="1" customWidth="1"/>
    <col min="3843" max="3844" width="9.140625" style="1"/>
    <col min="3845" max="3845" width="11.85546875" style="1" bestFit="1" customWidth="1"/>
    <col min="3846" max="3846" width="8.42578125" style="1" bestFit="1" customWidth="1"/>
    <col min="3847" max="3847" width="18.85546875" style="1" customWidth="1"/>
    <col min="3848" max="4096" width="9.140625" style="1"/>
    <col min="4097" max="4097" width="5.5703125" style="1" customWidth="1"/>
    <col min="4098" max="4098" width="29.28515625" style="1" bestFit="1" customWidth="1"/>
    <col min="4099" max="4100" width="9.140625" style="1"/>
    <col min="4101" max="4101" width="11.85546875" style="1" bestFit="1" customWidth="1"/>
    <col min="4102" max="4102" width="8.42578125" style="1" bestFit="1" customWidth="1"/>
    <col min="4103" max="4103" width="18.85546875" style="1" customWidth="1"/>
    <col min="4104" max="4352" width="9.140625" style="1"/>
    <col min="4353" max="4353" width="5.5703125" style="1" customWidth="1"/>
    <col min="4354" max="4354" width="29.28515625" style="1" bestFit="1" customWidth="1"/>
    <col min="4355" max="4356" width="9.140625" style="1"/>
    <col min="4357" max="4357" width="11.85546875" style="1" bestFit="1" customWidth="1"/>
    <col min="4358" max="4358" width="8.42578125" style="1" bestFit="1" customWidth="1"/>
    <col min="4359" max="4359" width="18.85546875" style="1" customWidth="1"/>
    <col min="4360" max="4608" width="9.140625" style="1"/>
    <col min="4609" max="4609" width="5.5703125" style="1" customWidth="1"/>
    <col min="4610" max="4610" width="29.28515625" style="1" bestFit="1" customWidth="1"/>
    <col min="4611" max="4612" width="9.140625" style="1"/>
    <col min="4613" max="4613" width="11.85546875" style="1" bestFit="1" customWidth="1"/>
    <col min="4614" max="4614" width="8.42578125" style="1" bestFit="1" customWidth="1"/>
    <col min="4615" max="4615" width="18.85546875" style="1" customWidth="1"/>
    <col min="4616" max="4864" width="9.140625" style="1"/>
    <col min="4865" max="4865" width="5.5703125" style="1" customWidth="1"/>
    <col min="4866" max="4866" width="29.28515625" style="1" bestFit="1" customWidth="1"/>
    <col min="4867" max="4868" width="9.140625" style="1"/>
    <col min="4869" max="4869" width="11.85546875" style="1" bestFit="1" customWidth="1"/>
    <col min="4870" max="4870" width="8.42578125" style="1" bestFit="1" customWidth="1"/>
    <col min="4871" max="4871" width="18.85546875" style="1" customWidth="1"/>
    <col min="4872" max="5120" width="9.140625" style="1"/>
    <col min="5121" max="5121" width="5.5703125" style="1" customWidth="1"/>
    <col min="5122" max="5122" width="29.28515625" style="1" bestFit="1" customWidth="1"/>
    <col min="5123" max="5124" width="9.140625" style="1"/>
    <col min="5125" max="5125" width="11.85546875" style="1" bestFit="1" customWidth="1"/>
    <col min="5126" max="5126" width="8.42578125" style="1" bestFit="1" customWidth="1"/>
    <col min="5127" max="5127" width="18.85546875" style="1" customWidth="1"/>
    <col min="5128" max="5376" width="9.140625" style="1"/>
    <col min="5377" max="5377" width="5.5703125" style="1" customWidth="1"/>
    <col min="5378" max="5378" width="29.28515625" style="1" bestFit="1" customWidth="1"/>
    <col min="5379" max="5380" width="9.140625" style="1"/>
    <col min="5381" max="5381" width="11.85546875" style="1" bestFit="1" customWidth="1"/>
    <col min="5382" max="5382" width="8.42578125" style="1" bestFit="1" customWidth="1"/>
    <col min="5383" max="5383" width="18.85546875" style="1" customWidth="1"/>
    <col min="5384" max="5632" width="9.140625" style="1"/>
    <col min="5633" max="5633" width="5.5703125" style="1" customWidth="1"/>
    <col min="5634" max="5634" width="29.28515625" style="1" bestFit="1" customWidth="1"/>
    <col min="5635" max="5636" width="9.140625" style="1"/>
    <col min="5637" max="5637" width="11.85546875" style="1" bestFit="1" customWidth="1"/>
    <col min="5638" max="5638" width="8.42578125" style="1" bestFit="1" customWidth="1"/>
    <col min="5639" max="5639" width="18.85546875" style="1" customWidth="1"/>
    <col min="5640" max="5888" width="9.140625" style="1"/>
    <col min="5889" max="5889" width="5.5703125" style="1" customWidth="1"/>
    <col min="5890" max="5890" width="29.28515625" style="1" bestFit="1" customWidth="1"/>
    <col min="5891" max="5892" width="9.140625" style="1"/>
    <col min="5893" max="5893" width="11.85546875" style="1" bestFit="1" customWidth="1"/>
    <col min="5894" max="5894" width="8.42578125" style="1" bestFit="1" customWidth="1"/>
    <col min="5895" max="5895" width="18.85546875" style="1" customWidth="1"/>
    <col min="5896" max="6144" width="9.140625" style="1"/>
    <col min="6145" max="6145" width="5.5703125" style="1" customWidth="1"/>
    <col min="6146" max="6146" width="29.28515625" style="1" bestFit="1" customWidth="1"/>
    <col min="6147" max="6148" width="9.140625" style="1"/>
    <col min="6149" max="6149" width="11.85546875" style="1" bestFit="1" customWidth="1"/>
    <col min="6150" max="6150" width="8.42578125" style="1" bestFit="1" customWidth="1"/>
    <col min="6151" max="6151" width="18.85546875" style="1" customWidth="1"/>
    <col min="6152" max="6400" width="9.140625" style="1"/>
    <col min="6401" max="6401" width="5.5703125" style="1" customWidth="1"/>
    <col min="6402" max="6402" width="29.28515625" style="1" bestFit="1" customWidth="1"/>
    <col min="6403" max="6404" width="9.140625" style="1"/>
    <col min="6405" max="6405" width="11.85546875" style="1" bestFit="1" customWidth="1"/>
    <col min="6406" max="6406" width="8.42578125" style="1" bestFit="1" customWidth="1"/>
    <col min="6407" max="6407" width="18.85546875" style="1" customWidth="1"/>
    <col min="6408" max="6656" width="9.140625" style="1"/>
    <col min="6657" max="6657" width="5.5703125" style="1" customWidth="1"/>
    <col min="6658" max="6658" width="29.28515625" style="1" bestFit="1" customWidth="1"/>
    <col min="6659" max="6660" width="9.140625" style="1"/>
    <col min="6661" max="6661" width="11.85546875" style="1" bestFit="1" customWidth="1"/>
    <col min="6662" max="6662" width="8.42578125" style="1" bestFit="1" customWidth="1"/>
    <col min="6663" max="6663" width="18.85546875" style="1" customWidth="1"/>
    <col min="6664" max="6912" width="9.140625" style="1"/>
    <col min="6913" max="6913" width="5.5703125" style="1" customWidth="1"/>
    <col min="6914" max="6914" width="29.28515625" style="1" bestFit="1" customWidth="1"/>
    <col min="6915" max="6916" width="9.140625" style="1"/>
    <col min="6917" max="6917" width="11.85546875" style="1" bestFit="1" customWidth="1"/>
    <col min="6918" max="6918" width="8.42578125" style="1" bestFit="1" customWidth="1"/>
    <col min="6919" max="6919" width="18.85546875" style="1" customWidth="1"/>
    <col min="6920" max="7168" width="9.140625" style="1"/>
    <col min="7169" max="7169" width="5.5703125" style="1" customWidth="1"/>
    <col min="7170" max="7170" width="29.28515625" style="1" bestFit="1" customWidth="1"/>
    <col min="7171" max="7172" width="9.140625" style="1"/>
    <col min="7173" max="7173" width="11.85546875" style="1" bestFit="1" customWidth="1"/>
    <col min="7174" max="7174" width="8.42578125" style="1" bestFit="1" customWidth="1"/>
    <col min="7175" max="7175" width="18.85546875" style="1" customWidth="1"/>
    <col min="7176" max="7424" width="9.140625" style="1"/>
    <col min="7425" max="7425" width="5.5703125" style="1" customWidth="1"/>
    <col min="7426" max="7426" width="29.28515625" style="1" bestFit="1" customWidth="1"/>
    <col min="7427" max="7428" width="9.140625" style="1"/>
    <col min="7429" max="7429" width="11.85546875" style="1" bestFit="1" customWidth="1"/>
    <col min="7430" max="7430" width="8.42578125" style="1" bestFit="1" customWidth="1"/>
    <col min="7431" max="7431" width="18.85546875" style="1" customWidth="1"/>
    <col min="7432" max="7680" width="9.140625" style="1"/>
    <col min="7681" max="7681" width="5.5703125" style="1" customWidth="1"/>
    <col min="7682" max="7682" width="29.28515625" style="1" bestFit="1" customWidth="1"/>
    <col min="7683" max="7684" width="9.140625" style="1"/>
    <col min="7685" max="7685" width="11.85546875" style="1" bestFit="1" customWidth="1"/>
    <col min="7686" max="7686" width="8.42578125" style="1" bestFit="1" customWidth="1"/>
    <col min="7687" max="7687" width="18.85546875" style="1" customWidth="1"/>
    <col min="7688" max="7936" width="9.140625" style="1"/>
    <col min="7937" max="7937" width="5.5703125" style="1" customWidth="1"/>
    <col min="7938" max="7938" width="29.28515625" style="1" bestFit="1" customWidth="1"/>
    <col min="7939" max="7940" width="9.140625" style="1"/>
    <col min="7941" max="7941" width="11.85546875" style="1" bestFit="1" customWidth="1"/>
    <col min="7942" max="7942" width="8.42578125" style="1" bestFit="1" customWidth="1"/>
    <col min="7943" max="7943" width="18.85546875" style="1" customWidth="1"/>
    <col min="7944" max="8192" width="9.140625" style="1"/>
    <col min="8193" max="8193" width="5.5703125" style="1" customWidth="1"/>
    <col min="8194" max="8194" width="29.28515625" style="1" bestFit="1" customWidth="1"/>
    <col min="8195" max="8196" width="9.140625" style="1"/>
    <col min="8197" max="8197" width="11.85546875" style="1" bestFit="1" customWidth="1"/>
    <col min="8198" max="8198" width="8.42578125" style="1" bestFit="1" customWidth="1"/>
    <col min="8199" max="8199" width="18.85546875" style="1" customWidth="1"/>
    <col min="8200" max="8448" width="9.140625" style="1"/>
    <col min="8449" max="8449" width="5.5703125" style="1" customWidth="1"/>
    <col min="8450" max="8450" width="29.28515625" style="1" bestFit="1" customWidth="1"/>
    <col min="8451" max="8452" width="9.140625" style="1"/>
    <col min="8453" max="8453" width="11.85546875" style="1" bestFit="1" customWidth="1"/>
    <col min="8454" max="8454" width="8.42578125" style="1" bestFit="1" customWidth="1"/>
    <col min="8455" max="8455" width="18.85546875" style="1" customWidth="1"/>
    <col min="8456" max="8704" width="9.140625" style="1"/>
    <col min="8705" max="8705" width="5.5703125" style="1" customWidth="1"/>
    <col min="8706" max="8706" width="29.28515625" style="1" bestFit="1" customWidth="1"/>
    <col min="8707" max="8708" width="9.140625" style="1"/>
    <col min="8709" max="8709" width="11.85546875" style="1" bestFit="1" customWidth="1"/>
    <col min="8710" max="8710" width="8.42578125" style="1" bestFit="1" customWidth="1"/>
    <col min="8711" max="8711" width="18.85546875" style="1" customWidth="1"/>
    <col min="8712" max="8960" width="9.140625" style="1"/>
    <col min="8961" max="8961" width="5.5703125" style="1" customWidth="1"/>
    <col min="8962" max="8962" width="29.28515625" style="1" bestFit="1" customWidth="1"/>
    <col min="8963" max="8964" width="9.140625" style="1"/>
    <col min="8965" max="8965" width="11.85546875" style="1" bestFit="1" customWidth="1"/>
    <col min="8966" max="8966" width="8.42578125" style="1" bestFit="1" customWidth="1"/>
    <col min="8967" max="8967" width="18.85546875" style="1" customWidth="1"/>
    <col min="8968" max="9216" width="9.140625" style="1"/>
    <col min="9217" max="9217" width="5.5703125" style="1" customWidth="1"/>
    <col min="9218" max="9218" width="29.28515625" style="1" bestFit="1" customWidth="1"/>
    <col min="9219" max="9220" width="9.140625" style="1"/>
    <col min="9221" max="9221" width="11.85546875" style="1" bestFit="1" customWidth="1"/>
    <col min="9222" max="9222" width="8.42578125" style="1" bestFit="1" customWidth="1"/>
    <col min="9223" max="9223" width="18.85546875" style="1" customWidth="1"/>
    <col min="9224" max="9472" width="9.140625" style="1"/>
    <col min="9473" max="9473" width="5.5703125" style="1" customWidth="1"/>
    <col min="9474" max="9474" width="29.28515625" style="1" bestFit="1" customWidth="1"/>
    <col min="9475" max="9476" width="9.140625" style="1"/>
    <col min="9477" max="9477" width="11.85546875" style="1" bestFit="1" customWidth="1"/>
    <col min="9478" max="9478" width="8.42578125" style="1" bestFit="1" customWidth="1"/>
    <col min="9479" max="9479" width="18.85546875" style="1" customWidth="1"/>
    <col min="9480" max="9728" width="9.140625" style="1"/>
    <col min="9729" max="9729" width="5.5703125" style="1" customWidth="1"/>
    <col min="9730" max="9730" width="29.28515625" style="1" bestFit="1" customWidth="1"/>
    <col min="9731" max="9732" width="9.140625" style="1"/>
    <col min="9733" max="9733" width="11.85546875" style="1" bestFit="1" customWidth="1"/>
    <col min="9734" max="9734" width="8.42578125" style="1" bestFit="1" customWidth="1"/>
    <col min="9735" max="9735" width="18.85546875" style="1" customWidth="1"/>
    <col min="9736" max="9984" width="9.140625" style="1"/>
    <col min="9985" max="9985" width="5.5703125" style="1" customWidth="1"/>
    <col min="9986" max="9986" width="29.28515625" style="1" bestFit="1" customWidth="1"/>
    <col min="9987" max="9988" width="9.140625" style="1"/>
    <col min="9989" max="9989" width="11.85546875" style="1" bestFit="1" customWidth="1"/>
    <col min="9990" max="9990" width="8.42578125" style="1" bestFit="1" customWidth="1"/>
    <col min="9991" max="9991" width="18.85546875" style="1" customWidth="1"/>
    <col min="9992" max="10240" width="9.140625" style="1"/>
    <col min="10241" max="10241" width="5.5703125" style="1" customWidth="1"/>
    <col min="10242" max="10242" width="29.28515625" style="1" bestFit="1" customWidth="1"/>
    <col min="10243" max="10244" width="9.140625" style="1"/>
    <col min="10245" max="10245" width="11.85546875" style="1" bestFit="1" customWidth="1"/>
    <col min="10246" max="10246" width="8.42578125" style="1" bestFit="1" customWidth="1"/>
    <col min="10247" max="10247" width="18.85546875" style="1" customWidth="1"/>
    <col min="10248" max="10496" width="9.140625" style="1"/>
    <col min="10497" max="10497" width="5.5703125" style="1" customWidth="1"/>
    <col min="10498" max="10498" width="29.28515625" style="1" bestFit="1" customWidth="1"/>
    <col min="10499" max="10500" width="9.140625" style="1"/>
    <col min="10501" max="10501" width="11.85546875" style="1" bestFit="1" customWidth="1"/>
    <col min="10502" max="10502" width="8.42578125" style="1" bestFit="1" customWidth="1"/>
    <col min="10503" max="10503" width="18.85546875" style="1" customWidth="1"/>
    <col min="10504" max="10752" width="9.140625" style="1"/>
    <col min="10753" max="10753" width="5.5703125" style="1" customWidth="1"/>
    <col min="10754" max="10754" width="29.28515625" style="1" bestFit="1" customWidth="1"/>
    <col min="10755" max="10756" width="9.140625" style="1"/>
    <col min="10757" max="10757" width="11.85546875" style="1" bestFit="1" customWidth="1"/>
    <col min="10758" max="10758" width="8.42578125" style="1" bestFit="1" customWidth="1"/>
    <col min="10759" max="10759" width="18.85546875" style="1" customWidth="1"/>
    <col min="10760" max="11008" width="9.140625" style="1"/>
    <col min="11009" max="11009" width="5.5703125" style="1" customWidth="1"/>
    <col min="11010" max="11010" width="29.28515625" style="1" bestFit="1" customWidth="1"/>
    <col min="11011" max="11012" width="9.140625" style="1"/>
    <col min="11013" max="11013" width="11.85546875" style="1" bestFit="1" customWidth="1"/>
    <col min="11014" max="11014" width="8.42578125" style="1" bestFit="1" customWidth="1"/>
    <col min="11015" max="11015" width="18.85546875" style="1" customWidth="1"/>
    <col min="11016" max="11264" width="9.140625" style="1"/>
    <col min="11265" max="11265" width="5.5703125" style="1" customWidth="1"/>
    <col min="11266" max="11266" width="29.28515625" style="1" bestFit="1" customWidth="1"/>
    <col min="11267" max="11268" width="9.140625" style="1"/>
    <col min="11269" max="11269" width="11.85546875" style="1" bestFit="1" customWidth="1"/>
    <col min="11270" max="11270" width="8.42578125" style="1" bestFit="1" customWidth="1"/>
    <col min="11271" max="11271" width="18.85546875" style="1" customWidth="1"/>
    <col min="11272" max="11520" width="9.140625" style="1"/>
    <col min="11521" max="11521" width="5.5703125" style="1" customWidth="1"/>
    <col min="11522" max="11522" width="29.28515625" style="1" bestFit="1" customWidth="1"/>
    <col min="11523" max="11524" width="9.140625" style="1"/>
    <col min="11525" max="11525" width="11.85546875" style="1" bestFit="1" customWidth="1"/>
    <col min="11526" max="11526" width="8.42578125" style="1" bestFit="1" customWidth="1"/>
    <col min="11527" max="11527" width="18.85546875" style="1" customWidth="1"/>
    <col min="11528" max="11776" width="9.140625" style="1"/>
    <col min="11777" max="11777" width="5.5703125" style="1" customWidth="1"/>
    <col min="11778" max="11778" width="29.28515625" style="1" bestFit="1" customWidth="1"/>
    <col min="11779" max="11780" width="9.140625" style="1"/>
    <col min="11781" max="11781" width="11.85546875" style="1" bestFit="1" customWidth="1"/>
    <col min="11782" max="11782" width="8.42578125" style="1" bestFit="1" customWidth="1"/>
    <col min="11783" max="11783" width="18.85546875" style="1" customWidth="1"/>
    <col min="11784" max="12032" width="9.140625" style="1"/>
    <col min="12033" max="12033" width="5.5703125" style="1" customWidth="1"/>
    <col min="12034" max="12034" width="29.28515625" style="1" bestFit="1" customWidth="1"/>
    <col min="12035" max="12036" width="9.140625" style="1"/>
    <col min="12037" max="12037" width="11.85546875" style="1" bestFit="1" customWidth="1"/>
    <col min="12038" max="12038" width="8.42578125" style="1" bestFit="1" customWidth="1"/>
    <col min="12039" max="12039" width="18.85546875" style="1" customWidth="1"/>
    <col min="12040" max="12288" width="9.140625" style="1"/>
    <col min="12289" max="12289" width="5.5703125" style="1" customWidth="1"/>
    <col min="12290" max="12290" width="29.28515625" style="1" bestFit="1" customWidth="1"/>
    <col min="12291" max="12292" width="9.140625" style="1"/>
    <col min="12293" max="12293" width="11.85546875" style="1" bestFit="1" customWidth="1"/>
    <col min="12294" max="12294" width="8.42578125" style="1" bestFit="1" customWidth="1"/>
    <col min="12295" max="12295" width="18.85546875" style="1" customWidth="1"/>
    <col min="12296" max="12544" width="9.140625" style="1"/>
    <col min="12545" max="12545" width="5.5703125" style="1" customWidth="1"/>
    <col min="12546" max="12546" width="29.28515625" style="1" bestFit="1" customWidth="1"/>
    <col min="12547" max="12548" width="9.140625" style="1"/>
    <col min="12549" max="12549" width="11.85546875" style="1" bestFit="1" customWidth="1"/>
    <col min="12550" max="12550" width="8.42578125" style="1" bestFit="1" customWidth="1"/>
    <col min="12551" max="12551" width="18.85546875" style="1" customWidth="1"/>
    <col min="12552" max="12800" width="9.140625" style="1"/>
    <col min="12801" max="12801" width="5.5703125" style="1" customWidth="1"/>
    <col min="12802" max="12802" width="29.28515625" style="1" bestFit="1" customWidth="1"/>
    <col min="12803" max="12804" width="9.140625" style="1"/>
    <col min="12805" max="12805" width="11.85546875" style="1" bestFit="1" customWidth="1"/>
    <col min="12806" max="12806" width="8.42578125" style="1" bestFit="1" customWidth="1"/>
    <col min="12807" max="12807" width="18.85546875" style="1" customWidth="1"/>
    <col min="12808" max="13056" width="9.140625" style="1"/>
    <col min="13057" max="13057" width="5.5703125" style="1" customWidth="1"/>
    <col min="13058" max="13058" width="29.28515625" style="1" bestFit="1" customWidth="1"/>
    <col min="13059" max="13060" width="9.140625" style="1"/>
    <col min="13061" max="13061" width="11.85546875" style="1" bestFit="1" customWidth="1"/>
    <col min="13062" max="13062" width="8.42578125" style="1" bestFit="1" customWidth="1"/>
    <col min="13063" max="13063" width="18.85546875" style="1" customWidth="1"/>
    <col min="13064" max="13312" width="9.140625" style="1"/>
    <col min="13313" max="13313" width="5.5703125" style="1" customWidth="1"/>
    <col min="13314" max="13314" width="29.28515625" style="1" bestFit="1" customWidth="1"/>
    <col min="13315" max="13316" width="9.140625" style="1"/>
    <col min="13317" max="13317" width="11.85546875" style="1" bestFit="1" customWidth="1"/>
    <col min="13318" max="13318" width="8.42578125" style="1" bestFit="1" customWidth="1"/>
    <col min="13319" max="13319" width="18.85546875" style="1" customWidth="1"/>
    <col min="13320" max="13568" width="9.140625" style="1"/>
    <col min="13569" max="13569" width="5.5703125" style="1" customWidth="1"/>
    <col min="13570" max="13570" width="29.28515625" style="1" bestFit="1" customWidth="1"/>
    <col min="13571" max="13572" width="9.140625" style="1"/>
    <col min="13573" max="13573" width="11.85546875" style="1" bestFit="1" customWidth="1"/>
    <col min="13574" max="13574" width="8.42578125" style="1" bestFit="1" customWidth="1"/>
    <col min="13575" max="13575" width="18.85546875" style="1" customWidth="1"/>
    <col min="13576" max="13824" width="9.140625" style="1"/>
    <col min="13825" max="13825" width="5.5703125" style="1" customWidth="1"/>
    <col min="13826" max="13826" width="29.28515625" style="1" bestFit="1" customWidth="1"/>
    <col min="13827" max="13828" width="9.140625" style="1"/>
    <col min="13829" max="13829" width="11.85546875" style="1" bestFit="1" customWidth="1"/>
    <col min="13830" max="13830" width="8.42578125" style="1" bestFit="1" customWidth="1"/>
    <col min="13831" max="13831" width="18.85546875" style="1" customWidth="1"/>
    <col min="13832" max="14080" width="9.140625" style="1"/>
    <col min="14081" max="14081" width="5.5703125" style="1" customWidth="1"/>
    <col min="14082" max="14082" width="29.28515625" style="1" bestFit="1" customWidth="1"/>
    <col min="14083" max="14084" width="9.140625" style="1"/>
    <col min="14085" max="14085" width="11.85546875" style="1" bestFit="1" customWidth="1"/>
    <col min="14086" max="14086" width="8.42578125" style="1" bestFit="1" customWidth="1"/>
    <col min="14087" max="14087" width="18.85546875" style="1" customWidth="1"/>
    <col min="14088" max="14336" width="9.140625" style="1"/>
    <col min="14337" max="14337" width="5.5703125" style="1" customWidth="1"/>
    <col min="14338" max="14338" width="29.28515625" style="1" bestFit="1" customWidth="1"/>
    <col min="14339" max="14340" width="9.140625" style="1"/>
    <col min="14341" max="14341" width="11.85546875" style="1" bestFit="1" customWidth="1"/>
    <col min="14342" max="14342" width="8.42578125" style="1" bestFit="1" customWidth="1"/>
    <col min="14343" max="14343" width="18.85546875" style="1" customWidth="1"/>
    <col min="14344" max="14592" width="9.140625" style="1"/>
    <col min="14593" max="14593" width="5.5703125" style="1" customWidth="1"/>
    <col min="14594" max="14594" width="29.28515625" style="1" bestFit="1" customWidth="1"/>
    <col min="14595" max="14596" width="9.140625" style="1"/>
    <col min="14597" max="14597" width="11.85546875" style="1" bestFit="1" customWidth="1"/>
    <col min="14598" max="14598" width="8.42578125" style="1" bestFit="1" customWidth="1"/>
    <col min="14599" max="14599" width="18.85546875" style="1" customWidth="1"/>
    <col min="14600" max="14848" width="9.140625" style="1"/>
    <col min="14849" max="14849" width="5.5703125" style="1" customWidth="1"/>
    <col min="14850" max="14850" width="29.28515625" style="1" bestFit="1" customWidth="1"/>
    <col min="14851" max="14852" width="9.140625" style="1"/>
    <col min="14853" max="14853" width="11.85546875" style="1" bestFit="1" customWidth="1"/>
    <col min="14854" max="14854" width="8.42578125" style="1" bestFit="1" customWidth="1"/>
    <col min="14855" max="14855" width="18.85546875" style="1" customWidth="1"/>
    <col min="14856" max="15104" width="9.140625" style="1"/>
    <col min="15105" max="15105" width="5.5703125" style="1" customWidth="1"/>
    <col min="15106" max="15106" width="29.28515625" style="1" bestFit="1" customWidth="1"/>
    <col min="15107" max="15108" width="9.140625" style="1"/>
    <col min="15109" max="15109" width="11.85546875" style="1" bestFit="1" customWidth="1"/>
    <col min="15110" max="15110" width="8.42578125" style="1" bestFit="1" customWidth="1"/>
    <col min="15111" max="15111" width="18.85546875" style="1" customWidth="1"/>
    <col min="15112" max="15360" width="9.140625" style="1"/>
    <col min="15361" max="15361" width="5.5703125" style="1" customWidth="1"/>
    <col min="15362" max="15362" width="29.28515625" style="1" bestFit="1" customWidth="1"/>
    <col min="15363" max="15364" width="9.140625" style="1"/>
    <col min="15365" max="15365" width="11.85546875" style="1" bestFit="1" customWidth="1"/>
    <col min="15366" max="15366" width="8.42578125" style="1" bestFit="1" customWidth="1"/>
    <col min="15367" max="15367" width="18.85546875" style="1" customWidth="1"/>
    <col min="15368" max="15616" width="9.140625" style="1"/>
    <col min="15617" max="15617" width="5.5703125" style="1" customWidth="1"/>
    <col min="15618" max="15618" width="29.28515625" style="1" bestFit="1" customWidth="1"/>
    <col min="15619" max="15620" width="9.140625" style="1"/>
    <col min="15621" max="15621" width="11.85546875" style="1" bestFit="1" customWidth="1"/>
    <col min="15622" max="15622" width="8.42578125" style="1" bestFit="1" customWidth="1"/>
    <col min="15623" max="15623" width="18.85546875" style="1" customWidth="1"/>
    <col min="15624" max="15872" width="9.140625" style="1"/>
    <col min="15873" max="15873" width="5.5703125" style="1" customWidth="1"/>
    <col min="15874" max="15874" width="29.28515625" style="1" bestFit="1" customWidth="1"/>
    <col min="15875" max="15876" width="9.140625" style="1"/>
    <col min="15877" max="15877" width="11.85546875" style="1" bestFit="1" customWidth="1"/>
    <col min="15878" max="15878" width="8.42578125" style="1" bestFit="1" customWidth="1"/>
    <col min="15879" max="15879" width="18.85546875" style="1" customWidth="1"/>
    <col min="15880" max="16128" width="9.140625" style="1"/>
    <col min="16129" max="16129" width="5.5703125" style="1" customWidth="1"/>
    <col min="16130" max="16130" width="29.28515625" style="1" bestFit="1" customWidth="1"/>
    <col min="16131" max="16132" width="9.140625" style="1"/>
    <col min="16133" max="16133" width="11.85546875" style="1" bestFit="1" customWidth="1"/>
    <col min="16134" max="16134" width="8.42578125" style="1" bestFit="1" customWidth="1"/>
    <col min="16135" max="16135" width="18.85546875" style="1" customWidth="1"/>
    <col min="16136" max="16384" width="9.140625" style="1"/>
  </cols>
  <sheetData>
    <row r="1" spans="1:14" ht="15.75">
      <c r="A1" s="316" t="s">
        <v>0</v>
      </c>
      <c r="B1" s="316"/>
      <c r="C1" s="317"/>
      <c r="D1" s="317"/>
      <c r="E1" s="317"/>
      <c r="F1" s="317"/>
      <c r="G1" s="317"/>
      <c r="H1" s="317"/>
      <c r="I1" s="317"/>
      <c r="J1" s="317"/>
      <c r="K1" s="317"/>
    </row>
    <row r="2" spans="1:14" s="5" customFormat="1" ht="53.25" customHeight="1">
      <c r="A2" s="318" t="s">
        <v>1</v>
      </c>
      <c r="B2" s="319" t="s">
        <v>2</v>
      </c>
      <c r="C2" s="2" t="s">
        <v>3</v>
      </c>
      <c r="D2" s="2" t="s">
        <v>4</v>
      </c>
      <c r="E2" s="2" t="s">
        <v>5</v>
      </c>
      <c r="F2" s="3" t="s">
        <v>6</v>
      </c>
      <c r="G2" s="3" t="s">
        <v>7</v>
      </c>
      <c r="H2" s="320" t="s">
        <v>8</v>
      </c>
      <c r="I2" s="320"/>
      <c r="J2" s="320"/>
      <c r="K2" s="320"/>
      <c r="L2" s="4"/>
      <c r="M2" s="4"/>
      <c r="N2" s="4"/>
    </row>
    <row r="3" spans="1:14" s="5" customFormat="1">
      <c r="A3" s="318"/>
      <c r="B3" s="319"/>
      <c r="C3" s="6"/>
      <c r="D3" s="6"/>
      <c r="E3" s="6"/>
      <c r="F3" s="6"/>
      <c r="G3" s="6"/>
      <c r="H3" s="7">
        <v>2012</v>
      </c>
      <c r="I3" s="7">
        <v>2013</v>
      </c>
      <c r="J3" s="7">
        <v>2014</v>
      </c>
      <c r="K3" s="7">
        <v>2015</v>
      </c>
      <c r="L3" s="4"/>
      <c r="M3" s="4"/>
      <c r="N3" s="4"/>
    </row>
    <row r="4" spans="1:14" ht="12.75" customHeight="1">
      <c r="A4" s="8" t="s">
        <v>9</v>
      </c>
      <c r="B4" s="9"/>
      <c r="C4" s="8"/>
      <c r="D4" s="8"/>
      <c r="E4" s="8"/>
      <c r="F4" s="8"/>
      <c r="G4" s="8"/>
      <c r="H4" s="8"/>
      <c r="I4" s="8"/>
      <c r="J4" s="8"/>
      <c r="K4" s="10"/>
    </row>
    <row r="5" spans="1:14">
      <c r="A5" s="11">
        <v>1</v>
      </c>
      <c r="B5" s="12" t="s">
        <v>10</v>
      </c>
      <c r="C5" s="13"/>
      <c r="D5" s="13"/>
      <c r="E5" s="13"/>
      <c r="F5" s="13"/>
      <c r="G5" s="13"/>
      <c r="H5" s="13"/>
      <c r="I5" s="13"/>
      <c r="J5" s="13"/>
      <c r="K5" s="13"/>
    </row>
    <row r="6" spans="1:14">
      <c r="A6" s="11">
        <v>2</v>
      </c>
      <c r="B6" s="14" t="s">
        <v>12</v>
      </c>
      <c r="C6" s="13"/>
      <c r="D6" s="13"/>
      <c r="E6" s="13"/>
      <c r="F6" s="13"/>
      <c r="G6" s="13"/>
      <c r="H6" s="13"/>
      <c r="I6" s="13"/>
      <c r="J6" s="13"/>
      <c r="K6" s="13"/>
    </row>
    <row r="7" spans="1:14">
      <c r="A7" s="11">
        <v>3</v>
      </c>
      <c r="B7" s="12" t="s">
        <v>13</v>
      </c>
      <c r="C7" s="13"/>
      <c r="D7" s="13"/>
      <c r="E7" s="13"/>
      <c r="F7" s="13"/>
      <c r="G7" s="13"/>
      <c r="H7" s="13"/>
      <c r="I7" s="13"/>
      <c r="J7" s="13"/>
      <c r="K7" s="13"/>
    </row>
    <row r="8" spans="1:14">
      <c r="A8" s="11">
        <v>4</v>
      </c>
      <c r="B8" s="14" t="s">
        <v>15</v>
      </c>
      <c r="C8" s="13"/>
      <c r="D8" s="13"/>
      <c r="E8" s="13"/>
      <c r="F8" s="13"/>
      <c r="G8" s="13"/>
      <c r="H8" s="13"/>
      <c r="I8" s="13"/>
      <c r="J8" s="13"/>
      <c r="K8" s="13"/>
    </row>
    <row r="9" spans="1:14">
      <c r="A9" s="11">
        <v>5</v>
      </c>
      <c r="B9" s="16" t="s">
        <v>16</v>
      </c>
      <c r="C9" s="13"/>
      <c r="D9" s="13"/>
      <c r="E9" s="13"/>
      <c r="F9" s="13"/>
      <c r="G9" s="13"/>
      <c r="H9" s="13"/>
      <c r="I9" s="13"/>
      <c r="J9" s="13"/>
      <c r="K9" s="13"/>
    </row>
    <row r="10" spans="1:14">
      <c r="A10" s="11">
        <v>6</v>
      </c>
      <c r="B10" s="16" t="s">
        <v>17</v>
      </c>
      <c r="C10" s="13"/>
      <c r="D10" s="13"/>
      <c r="E10" s="13"/>
      <c r="F10" s="13"/>
      <c r="G10" s="13"/>
      <c r="H10" s="13"/>
      <c r="I10" s="13"/>
      <c r="J10" s="13"/>
      <c r="K10" s="13"/>
    </row>
    <row r="11" spans="1:14">
      <c r="A11" s="11">
        <v>7</v>
      </c>
      <c r="B11" s="12" t="s">
        <v>18</v>
      </c>
      <c r="C11" s="13"/>
      <c r="D11" s="13"/>
      <c r="E11" s="13"/>
      <c r="F11" s="13"/>
      <c r="G11" s="13"/>
      <c r="H11" s="13"/>
      <c r="I11" s="13"/>
      <c r="J11" s="13"/>
      <c r="K11" s="13"/>
    </row>
    <row r="12" spans="1:14" ht="22.5">
      <c r="A12" s="11">
        <v>8</v>
      </c>
      <c r="B12" s="12" t="s">
        <v>19</v>
      </c>
      <c r="C12" s="13"/>
      <c r="D12" s="13"/>
      <c r="E12" s="13"/>
      <c r="F12" s="13"/>
      <c r="G12" s="13"/>
      <c r="H12" s="13"/>
      <c r="I12" s="13"/>
      <c r="J12" s="13"/>
      <c r="K12" s="13"/>
    </row>
    <row r="13" spans="1:14" ht="22.5">
      <c r="A13" s="11">
        <v>9</v>
      </c>
      <c r="B13" s="14" t="s">
        <v>20</v>
      </c>
      <c r="C13" s="13"/>
      <c r="D13" s="13"/>
      <c r="E13" s="13"/>
      <c r="F13" s="13"/>
      <c r="G13" s="13"/>
      <c r="H13" s="13"/>
      <c r="I13" s="13"/>
      <c r="J13" s="13"/>
      <c r="K13" s="13"/>
    </row>
    <row r="14" spans="1:14">
      <c r="A14" s="11">
        <v>10</v>
      </c>
      <c r="B14" s="16" t="s">
        <v>21</v>
      </c>
      <c r="C14" s="13"/>
      <c r="D14" s="13"/>
      <c r="E14" s="13"/>
      <c r="F14" s="13"/>
      <c r="G14" s="13"/>
      <c r="H14" s="13"/>
      <c r="I14" s="13"/>
      <c r="J14" s="13"/>
      <c r="K14" s="13"/>
    </row>
    <row r="15" spans="1:14" ht="12.75" customHeight="1">
      <c r="A15" s="8" t="s">
        <v>22</v>
      </c>
      <c r="B15" s="9"/>
      <c r="C15" s="8"/>
      <c r="D15" s="8"/>
      <c r="E15" s="8"/>
      <c r="F15" s="8"/>
      <c r="G15" s="8"/>
      <c r="H15" s="8"/>
      <c r="I15" s="8"/>
      <c r="J15" s="8"/>
      <c r="K15" s="10"/>
    </row>
    <row r="16" spans="1:14">
      <c r="A16" s="11">
        <v>11</v>
      </c>
      <c r="B16" s="16" t="s">
        <v>23</v>
      </c>
      <c r="C16" s="13"/>
      <c r="D16" s="13"/>
      <c r="E16" s="13"/>
      <c r="F16" s="13"/>
      <c r="G16" s="13"/>
      <c r="H16" s="13"/>
      <c r="I16" s="13"/>
      <c r="J16" s="13"/>
      <c r="K16" s="13"/>
    </row>
    <row r="17" spans="1:11">
      <c r="A17" s="11">
        <v>12</v>
      </c>
      <c r="B17" s="16" t="s">
        <v>24</v>
      </c>
      <c r="C17" s="13"/>
      <c r="D17" s="13"/>
      <c r="E17" s="13"/>
      <c r="F17" s="13"/>
      <c r="G17" s="13"/>
      <c r="H17" s="13"/>
      <c r="I17" s="13"/>
      <c r="J17" s="13"/>
      <c r="K17" s="13"/>
    </row>
    <row r="18" spans="1:11">
      <c r="A18" s="11">
        <v>13</v>
      </c>
      <c r="B18" s="16" t="s">
        <v>25</v>
      </c>
      <c r="C18" s="13"/>
      <c r="D18" s="13"/>
      <c r="E18" s="13"/>
      <c r="F18" s="13"/>
      <c r="G18" s="13"/>
      <c r="H18" s="13"/>
      <c r="I18" s="13"/>
      <c r="J18" s="13"/>
      <c r="K18" s="13"/>
    </row>
    <row r="19" spans="1:11">
      <c r="A19" s="11">
        <v>14</v>
      </c>
      <c r="B19" s="12" t="s">
        <v>26</v>
      </c>
      <c r="C19" s="13"/>
      <c r="D19" s="13"/>
      <c r="E19" s="13"/>
      <c r="F19" s="13"/>
      <c r="G19" s="13"/>
      <c r="H19" s="13"/>
      <c r="I19" s="13"/>
      <c r="J19" s="13"/>
      <c r="K19" s="13"/>
    </row>
    <row r="20" spans="1:11">
      <c r="A20" s="11">
        <v>15</v>
      </c>
      <c r="B20" s="16" t="s">
        <v>27</v>
      </c>
      <c r="C20" s="13"/>
      <c r="D20" s="13"/>
      <c r="E20" s="13"/>
      <c r="F20" s="13"/>
      <c r="G20" s="13"/>
      <c r="H20" s="13"/>
      <c r="I20" s="13"/>
      <c r="J20" s="13"/>
      <c r="K20" s="13"/>
    </row>
    <row r="21" spans="1:11" ht="22.5">
      <c r="A21" s="11">
        <v>16</v>
      </c>
      <c r="B21" s="14" t="s">
        <v>28</v>
      </c>
      <c r="C21" s="13"/>
      <c r="D21" s="13"/>
      <c r="E21" s="13"/>
      <c r="F21" s="13"/>
      <c r="G21" s="13"/>
      <c r="H21" s="13"/>
      <c r="I21" s="13"/>
      <c r="J21" s="13"/>
      <c r="K21" s="13"/>
    </row>
    <row r="22" spans="1:11">
      <c r="A22" s="11">
        <v>17</v>
      </c>
      <c r="B22" s="12" t="s">
        <v>29</v>
      </c>
      <c r="C22" s="13"/>
      <c r="D22" s="13"/>
      <c r="E22" s="13"/>
      <c r="F22" s="13"/>
      <c r="G22" s="13"/>
      <c r="H22" s="13"/>
      <c r="I22" s="13"/>
      <c r="J22" s="13"/>
      <c r="K22" s="13"/>
    </row>
    <row r="23" spans="1:11">
      <c r="A23" s="11">
        <v>18</v>
      </c>
      <c r="B23" s="12" t="s">
        <v>29</v>
      </c>
      <c r="C23" s="13"/>
      <c r="D23" s="13"/>
      <c r="E23" s="13"/>
      <c r="F23" s="13"/>
      <c r="G23" s="13"/>
      <c r="H23" s="13"/>
      <c r="I23" s="13"/>
      <c r="J23" s="13"/>
      <c r="K23" s="13"/>
    </row>
    <row r="24" spans="1:11">
      <c r="A24" s="11">
        <v>19</v>
      </c>
      <c r="B24" s="12" t="s">
        <v>30</v>
      </c>
      <c r="C24" s="13"/>
      <c r="D24" s="13"/>
      <c r="E24" s="13"/>
      <c r="F24" s="13"/>
      <c r="G24" s="13"/>
      <c r="H24" s="13"/>
      <c r="I24" s="13"/>
      <c r="J24" s="13"/>
      <c r="K24" s="13"/>
    </row>
    <row r="25" spans="1:11">
      <c r="A25" s="11">
        <v>20</v>
      </c>
      <c r="B25" s="12" t="s">
        <v>31</v>
      </c>
      <c r="C25" s="13"/>
      <c r="D25" s="13"/>
      <c r="E25" s="13"/>
      <c r="F25" s="13"/>
      <c r="G25" s="13"/>
      <c r="H25" s="13"/>
      <c r="I25" s="13"/>
      <c r="J25" s="13"/>
      <c r="K25" s="13"/>
    </row>
    <row r="26" spans="1:11">
      <c r="A26" s="11">
        <v>21</v>
      </c>
      <c r="B26" s="16" t="s">
        <v>33</v>
      </c>
      <c r="C26" s="13"/>
      <c r="D26" s="13"/>
      <c r="E26" s="13"/>
      <c r="F26" s="13"/>
      <c r="G26" s="13"/>
      <c r="H26" s="13"/>
      <c r="I26" s="13"/>
      <c r="J26" s="13"/>
      <c r="K26" s="13"/>
    </row>
    <row r="27" spans="1:11">
      <c r="A27" s="11">
        <v>22</v>
      </c>
      <c r="B27" s="16" t="s">
        <v>34</v>
      </c>
      <c r="C27" s="13"/>
      <c r="D27" s="13"/>
      <c r="E27" s="13"/>
      <c r="F27" s="13"/>
      <c r="G27" s="13"/>
      <c r="H27" s="13"/>
      <c r="I27" s="13"/>
      <c r="J27" s="13"/>
      <c r="K27" s="13"/>
    </row>
    <row r="28" spans="1:11">
      <c r="A28" s="11">
        <v>23</v>
      </c>
      <c r="B28" s="12" t="s">
        <v>35</v>
      </c>
      <c r="C28" s="13"/>
      <c r="D28" s="13"/>
      <c r="E28" s="13"/>
      <c r="F28" s="13"/>
      <c r="G28" s="13"/>
      <c r="H28" s="13"/>
      <c r="I28" s="13"/>
      <c r="J28" s="13"/>
      <c r="K28" s="13"/>
    </row>
    <row r="29" spans="1:11" ht="45">
      <c r="A29" s="11">
        <v>24</v>
      </c>
      <c r="B29" s="12" t="s">
        <v>36</v>
      </c>
      <c r="C29" s="13"/>
      <c r="D29" s="13"/>
      <c r="E29" s="13"/>
      <c r="F29" s="13"/>
      <c r="G29" s="13"/>
      <c r="H29" s="13"/>
      <c r="I29" s="13"/>
      <c r="J29" s="13"/>
      <c r="K29" s="13"/>
    </row>
    <row r="30" spans="1:11">
      <c r="A30" s="11">
        <v>25</v>
      </c>
      <c r="B30" s="16" t="s">
        <v>38</v>
      </c>
      <c r="C30" s="13"/>
      <c r="D30" s="13"/>
      <c r="E30" s="13"/>
      <c r="F30" s="13"/>
      <c r="G30" s="13"/>
      <c r="H30" s="13"/>
      <c r="I30" s="13"/>
      <c r="J30" s="13"/>
      <c r="K30" s="13"/>
    </row>
    <row r="31" spans="1:11">
      <c r="A31" s="11">
        <v>26</v>
      </c>
      <c r="B31" s="16" t="s">
        <v>39</v>
      </c>
      <c r="C31" s="13"/>
      <c r="D31" s="13"/>
      <c r="E31" s="13"/>
      <c r="F31" s="13"/>
      <c r="G31" s="13"/>
      <c r="H31" s="13"/>
      <c r="I31" s="13"/>
      <c r="J31" s="13"/>
      <c r="K31" s="13"/>
    </row>
    <row r="32" spans="1:11">
      <c r="A32" s="11">
        <v>27</v>
      </c>
      <c r="B32" s="12" t="s">
        <v>40</v>
      </c>
      <c r="C32" s="13"/>
      <c r="D32" s="13"/>
      <c r="E32" s="13"/>
      <c r="F32" s="13"/>
      <c r="G32" s="13"/>
      <c r="H32" s="13"/>
      <c r="I32" s="13"/>
      <c r="J32" s="13"/>
      <c r="K32" s="13"/>
    </row>
    <row r="33" spans="1:11">
      <c r="A33" s="11">
        <v>28</v>
      </c>
      <c r="B33" s="16" t="s">
        <v>41</v>
      </c>
      <c r="C33" s="13"/>
      <c r="D33" s="13"/>
      <c r="E33" s="13"/>
      <c r="F33" s="13"/>
      <c r="G33" s="13"/>
      <c r="H33" s="13"/>
      <c r="I33" s="13"/>
      <c r="J33" s="13"/>
      <c r="K33" s="13"/>
    </row>
    <row r="34" spans="1:11">
      <c r="A34" s="11">
        <v>29</v>
      </c>
      <c r="B34" s="16" t="s">
        <v>42</v>
      </c>
      <c r="C34" s="13"/>
      <c r="D34" s="13"/>
      <c r="E34" s="13"/>
      <c r="F34" s="13"/>
      <c r="G34" s="13"/>
      <c r="H34" s="13"/>
      <c r="I34" s="13"/>
      <c r="J34" s="13"/>
      <c r="K34" s="13"/>
    </row>
    <row r="35" spans="1:11" ht="22.5">
      <c r="A35" s="11">
        <v>30</v>
      </c>
      <c r="B35" s="16" t="s">
        <v>43</v>
      </c>
      <c r="C35" s="13"/>
      <c r="D35" s="13"/>
      <c r="E35" s="13"/>
      <c r="F35" s="13"/>
      <c r="G35" s="13"/>
      <c r="H35" s="13"/>
      <c r="I35" s="13"/>
      <c r="J35" s="13"/>
      <c r="K35" s="13"/>
    </row>
    <row r="36" spans="1:11">
      <c r="A36" s="11">
        <v>31</v>
      </c>
      <c r="B36" s="16" t="s">
        <v>44</v>
      </c>
      <c r="C36" s="13"/>
      <c r="D36" s="13"/>
      <c r="E36" s="13"/>
      <c r="F36" s="13"/>
      <c r="G36" s="13"/>
      <c r="H36" s="13"/>
      <c r="I36" s="13"/>
      <c r="J36" s="13"/>
      <c r="K36" s="13"/>
    </row>
    <row r="37" spans="1:11">
      <c r="A37" s="11">
        <v>32</v>
      </c>
      <c r="B37" s="16" t="s">
        <v>45</v>
      </c>
      <c r="C37" s="13"/>
      <c r="D37" s="13"/>
      <c r="E37" s="13"/>
      <c r="F37" s="13"/>
      <c r="G37" s="13"/>
      <c r="H37" s="13"/>
      <c r="I37" s="13"/>
      <c r="J37" s="13"/>
      <c r="K37" s="13"/>
    </row>
    <row r="38" spans="1:11">
      <c r="A38" s="11">
        <v>33</v>
      </c>
      <c r="B38" s="16" t="s">
        <v>46</v>
      </c>
      <c r="C38" s="13"/>
      <c r="D38" s="13"/>
      <c r="E38" s="13"/>
      <c r="F38" s="13"/>
      <c r="G38" s="13"/>
      <c r="H38" s="13"/>
      <c r="I38" s="13"/>
      <c r="J38" s="13"/>
      <c r="K38" s="13"/>
    </row>
    <row r="39" spans="1:11">
      <c r="A39" s="11">
        <v>34</v>
      </c>
      <c r="B39" s="16" t="s">
        <v>47</v>
      </c>
      <c r="C39" s="13"/>
      <c r="D39" s="13"/>
      <c r="E39" s="13"/>
      <c r="F39" s="13"/>
      <c r="G39" s="13"/>
      <c r="H39" s="13"/>
      <c r="I39" s="13"/>
      <c r="J39" s="13"/>
      <c r="K39" s="13"/>
    </row>
    <row r="40" spans="1:11">
      <c r="A40" s="11">
        <v>35</v>
      </c>
      <c r="B40" s="12" t="s">
        <v>48</v>
      </c>
      <c r="C40" s="13"/>
      <c r="D40" s="13"/>
      <c r="E40" s="13"/>
      <c r="F40" s="13"/>
      <c r="G40" s="13"/>
      <c r="H40" s="13"/>
      <c r="I40" s="13"/>
      <c r="J40" s="13"/>
      <c r="K40" s="13"/>
    </row>
    <row r="41" spans="1:11">
      <c r="A41" s="11">
        <v>36</v>
      </c>
      <c r="B41" s="16" t="s">
        <v>50</v>
      </c>
      <c r="C41" s="13"/>
      <c r="D41" s="13"/>
      <c r="E41" s="13"/>
      <c r="F41" s="13"/>
      <c r="G41" s="13"/>
      <c r="H41" s="13"/>
      <c r="I41" s="13"/>
      <c r="J41" s="13"/>
      <c r="K41" s="13"/>
    </row>
    <row r="42" spans="1:11">
      <c r="A42" s="11">
        <v>37</v>
      </c>
      <c r="B42" s="16" t="s">
        <v>51</v>
      </c>
      <c r="C42" s="13"/>
      <c r="D42" s="13"/>
      <c r="E42" s="13"/>
      <c r="F42" s="13"/>
      <c r="G42" s="13"/>
      <c r="H42" s="13"/>
      <c r="I42" s="13"/>
      <c r="J42" s="13"/>
      <c r="K42" s="13"/>
    </row>
    <row r="43" spans="1:11">
      <c r="A43" s="11">
        <v>38</v>
      </c>
      <c r="B43" s="16" t="s">
        <v>52</v>
      </c>
      <c r="C43" s="13"/>
      <c r="D43" s="13"/>
      <c r="E43" s="13"/>
      <c r="F43" s="13"/>
      <c r="G43" s="13"/>
      <c r="H43" s="13"/>
      <c r="I43" s="13"/>
      <c r="J43" s="13"/>
      <c r="K43" s="13"/>
    </row>
    <row r="44" spans="1:11">
      <c r="A44" s="11">
        <v>39</v>
      </c>
      <c r="B44" s="12" t="s">
        <v>53</v>
      </c>
      <c r="C44" s="13"/>
      <c r="D44" s="13"/>
      <c r="E44" s="13"/>
      <c r="F44" s="13"/>
      <c r="G44" s="13"/>
      <c r="H44" s="13"/>
      <c r="I44" s="13"/>
      <c r="J44" s="13"/>
      <c r="K44" s="13"/>
    </row>
    <row r="45" spans="1:11">
      <c r="A45" s="11">
        <v>41</v>
      </c>
      <c r="B45" s="16" t="s">
        <v>54</v>
      </c>
      <c r="C45" s="13"/>
      <c r="D45" s="13"/>
      <c r="E45" s="13"/>
      <c r="F45" s="13"/>
      <c r="G45" s="13"/>
      <c r="H45" s="13"/>
      <c r="I45" s="13"/>
      <c r="J45" s="13"/>
      <c r="K45" s="13"/>
    </row>
    <row r="46" spans="1:11">
      <c r="A46" s="11">
        <v>42</v>
      </c>
      <c r="B46" s="12" t="s">
        <v>55</v>
      </c>
      <c r="C46" s="13"/>
      <c r="D46" s="13"/>
      <c r="E46" s="13"/>
      <c r="F46" s="13"/>
      <c r="G46" s="13"/>
      <c r="H46" s="13"/>
      <c r="I46" s="13"/>
      <c r="J46" s="13"/>
      <c r="K46" s="13"/>
    </row>
    <row r="47" spans="1:11">
      <c r="A47" s="11">
        <v>43</v>
      </c>
      <c r="B47" s="16" t="s">
        <v>56</v>
      </c>
      <c r="C47" s="13"/>
      <c r="D47" s="13"/>
      <c r="E47" s="13"/>
      <c r="F47" s="13"/>
      <c r="G47" s="13"/>
      <c r="H47" s="13"/>
      <c r="I47" s="13"/>
      <c r="J47" s="13"/>
      <c r="K47" s="13"/>
    </row>
    <row r="48" spans="1:11">
      <c r="A48" s="11">
        <v>44</v>
      </c>
      <c r="B48" s="16" t="s">
        <v>57</v>
      </c>
      <c r="C48" s="13"/>
      <c r="D48" s="13"/>
      <c r="E48" s="13"/>
      <c r="F48" s="13"/>
      <c r="G48" s="13"/>
      <c r="H48" s="13"/>
      <c r="I48" s="13"/>
      <c r="J48" s="13"/>
      <c r="K48" s="13"/>
    </row>
    <row r="49" spans="1:11">
      <c r="A49" s="11">
        <v>45</v>
      </c>
      <c r="B49" s="12" t="s">
        <v>58</v>
      </c>
      <c r="C49" s="13"/>
      <c r="D49" s="13"/>
      <c r="E49" s="13"/>
      <c r="F49" s="13"/>
      <c r="G49" s="13"/>
      <c r="H49" s="13"/>
      <c r="I49" s="13"/>
      <c r="J49" s="13"/>
      <c r="K49" s="13"/>
    </row>
    <row r="50" spans="1:11">
      <c r="A50" s="11">
        <v>46</v>
      </c>
      <c r="B50" s="12" t="s">
        <v>59</v>
      </c>
      <c r="C50" s="13"/>
      <c r="D50" s="13"/>
      <c r="E50" s="13"/>
      <c r="F50" s="13"/>
      <c r="G50" s="13"/>
      <c r="H50" s="13"/>
      <c r="I50" s="13"/>
      <c r="J50" s="13"/>
      <c r="K50" s="13"/>
    </row>
    <row r="51" spans="1:11">
      <c r="A51" s="11">
        <v>47</v>
      </c>
      <c r="B51" s="12" t="s">
        <v>60</v>
      </c>
      <c r="C51" s="13"/>
      <c r="D51" s="13"/>
      <c r="E51" s="13"/>
      <c r="F51" s="13"/>
      <c r="G51" s="13"/>
      <c r="H51" s="13"/>
      <c r="I51" s="13"/>
      <c r="J51" s="13"/>
      <c r="K51" s="13"/>
    </row>
    <row r="52" spans="1:11">
      <c r="A52" s="11">
        <v>48</v>
      </c>
      <c r="B52" s="12" t="s">
        <v>61</v>
      </c>
      <c r="C52" s="13"/>
      <c r="D52" s="13"/>
      <c r="E52" s="13"/>
      <c r="F52" s="13"/>
      <c r="G52" s="13"/>
      <c r="H52" s="13"/>
      <c r="I52" s="13"/>
      <c r="J52" s="13"/>
      <c r="K52" s="13"/>
    </row>
    <row r="53" spans="1:11">
      <c r="A53" s="11">
        <v>49</v>
      </c>
      <c r="B53" s="12" t="s">
        <v>62</v>
      </c>
      <c r="C53" s="13"/>
      <c r="D53" s="13"/>
      <c r="E53" s="13"/>
      <c r="F53" s="13"/>
      <c r="G53" s="13"/>
      <c r="H53" s="13"/>
      <c r="I53" s="13"/>
      <c r="J53" s="13"/>
      <c r="K53" s="13"/>
    </row>
    <row r="54" spans="1:11">
      <c r="A54" s="11">
        <v>50</v>
      </c>
      <c r="B54" s="16" t="s">
        <v>63</v>
      </c>
      <c r="C54" s="13"/>
      <c r="D54" s="13"/>
      <c r="E54" s="13"/>
      <c r="F54" s="13"/>
      <c r="G54" s="13"/>
      <c r="H54" s="13"/>
      <c r="I54" s="13"/>
      <c r="J54" s="13"/>
      <c r="K54" s="13"/>
    </row>
    <row r="55" spans="1:11">
      <c r="A55" s="11">
        <v>51</v>
      </c>
      <c r="B55" s="12" t="s">
        <v>64</v>
      </c>
      <c r="C55" s="13"/>
      <c r="D55" s="13"/>
      <c r="E55" s="13"/>
      <c r="F55" s="13"/>
      <c r="G55" s="13"/>
      <c r="H55" s="13"/>
      <c r="I55" s="13"/>
      <c r="J55" s="13"/>
      <c r="K55" s="13"/>
    </row>
    <row r="56" spans="1:11">
      <c r="A56" s="11">
        <v>52</v>
      </c>
      <c r="B56" s="16" t="s">
        <v>65</v>
      </c>
      <c r="C56" s="13"/>
      <c r="D56" s="13"/>
      <c r="E56" s="13"/>
      <c r="F56" s="13"/>
      <c r="G56" s="13"/>
      <c r="H56" s="13"/>
      <c r="I56" s="13"/>
      <c r="J56" s="13"/>
      <c r="K56" s="13"/>
    </row>
    <row r="57" spans="1:11">
      <c r="A57" s="11">
        <v>53</v>
      </c>
      <c r="B57" s="12" t="s">
        <v>66</v>
      </c>
      <c r="C57" s="13"/>
      <c r="D57" s="13"/>
      <c r="E57" s="13"/>
      <c r="F57" s="13"/>
      <c r="G57" s="13"/>
      <c r="H57" s="13"/>
      <c r="I57" s="13"/>
      <c r="J57" s="13"/>
      <c r="K57" s="13"/>
    </row>
    <row r="58" spans="1:11" ht="12.75" customHeight="1">
      <c r="A58" s="11">
        <v>54</v>
      </c>
      <c r="B58" s="19" t="s">
        <v>68</v>
      </c>
      <c r="C58" s="13"/>
      <c r="D58" s="13"/>
      <c r="E58" s="13"/>
      <c r="F58" s="13"/>
      <c r="G58" s="13"/>
      <c r="H58" s="13"/>
      <c r="I58" s="13"/>
      <c r="J58" s="13"/>
      <c r="K58" s="13"/>
    </row>
    <row r="59" spans="1:11" ht="12.75" customHeight="1">
      <c r="A59" s="8" t="s">
        <v>69</v>
      </c>
      <c r="B59" s="9"/>
      <c r="C59" s="8"/>
      <c r="D59" s="8"/>
      <c r="E59" s="8"/>
      <c r="F59" s="8"/>
      <c r="G59" s="8"/>
      <c r="H59" s="8"/>
      <c r="I59" s="8"/>
      <c r="J59" s="8"/>
      <c r="K59" s="10"/>
    </row>
    <row r="60" spans="1:11">
      <c r="A60" s="11">
        <v>55</v>
      </c>
      <c r="B60" s="12" t="s">
        <v>70</v>
      </c>
      <c r="C60" s="13"/>
      <c r="D60" s="13"/>
      <c r="E60" s="13"/>
      <c r="F60" s="13"/>
      <c r="G60" s="13"/>
      <c r="H60" s="13"/>
      <c r="I60" s="13"/>
      <c r="J60" s="13"/>
      <c r="K60" s="13"/>
    </row>
    <row r="61" spans="1:11">
      <c r="A61" s="11">
        <v>56</v>
      </c>
      <c r="B61" s="12" t="s">
        <v>72</v>
      </c>
      <c r="C61" s="13"/>
      <c r="D61" s="13"/>
      <c r="E61" s="13"/>
      <c r="F61" s="13"/>
      <c r="G61" s="13"/>
      <c r="H61" s="13"/>
      <c r="I61" s="13"/>
      <c r="J61" s="13"/>
      <c r="K61" s="13"/>
    </row>
    <row r="62" spans="1:11">
      <c r="A62" s="11">
        <v>57</v>
      </c>
      <c r="B62" s="12" t="s">
        <v>73</v>
      </c>
      <c r="C62" s="13"/>
      <c r="D62" s="13"/>
      <c r="E62" s="13"/>
      <c r="F62" s="13"/>
      <c r="G62" s="13"/>
      <c r="H62" s="13"/>
      <c r="I62" s="13"/>
      <c r="J62" s="13"/>
      <c r="K62" s="13"/>
    </row>
    <row r="63" spans="1:11" ht="22.5">
      <c r="A63" s="11">
        <v>58</v>
      </c>
      <c r="B63" s="12" t="s">
        <v>74</v>
      </c>
      <c r="C63" s="13"/>
      <c r="D63" s="13"/>
      <c r="E63" s="13"/>
      <c r="F63" s="13"/>
      <c r="G63" s="13"/>
      <c r="H63" s="13"/>
      <c r="I63" s="13"/>
      <c r="J63" s="13"/>
      <c r="K63" s="13"/>
    </row>
    <row r="64" spans="1:11">
      <c r="A64" s="11">
        <v>59</v>
      </c>
      <c r="B64" s="12" t="s">
        <v>75</v>
      </c>
      <c r="C64" s="13"/>
      <c r="D64" s="13"/>
      <c r="E64" s="13"/>
      <c r="F64" s="13"/>
      <c r="G64" s="13"/>
      <c r="H64" s="13"/>
      <c r="I64" s="13"/>
      <c r="J64" s="13"/>
      <c r="K64" s="13"/>
    </row>
    <row r="65" spans="1:11" ht="22.5">
      <c r="A65" s="11">
        <v>60</v>
      </c>
      <c r="B65" s="12" t="s">
        <v>76</v>
      </c>
      <c r="C65" s="13"/>
      <c r="D65" s="13"/>
      <c r="E65" s="13"/>
      <c r="F65" s="13"/>
      <c r="G65" s="13"/>
      <c r="H65" s="13"/>
      <c r="I65" s="13"/>
      <c r="J65" s="13"/>
      <c r="K65" s="13"/>
    </row>
    <row r="66" spans="1:11">
      <c r="A66" s="11">
        <v>61</v>
      </c>
      <c r="B66" s="12" t="s">
        <v>77</v>
      </c>
      <c r="C66" s="13"/>
      <c r="D66" s="13"/>
      <c r="E66" s="13"/>
      <c r="F66" s="13"/>
      <c r="G66" s="13"/>
      <c r="H66" s="13"/>
      <c r="I66" s="13"/>
      <c r="J66" s="13"/>
      <c r="K66" s="13"/>
    </row>
    <row r="67" spans="1:11">
      <c r="A67" s="11">
        <v>62</v>
      </c>
      <c r="B67" s="12" t="s">
        <v>78</v>
      </c>
      <c r="C67" s="13"/>
      <c r="D67" s="13"/>
      <c r="E67" s="13"/>
      <c r="F67" s="13"/>
      <c r="G67" s="13"/>
      <c r="H67" s="13"/>
      <c r="I67" s="13"/>
      <c r="J67" s="13"/>
      <c r="K67" s="13"/>
    </row>
    <row r="68" spans="1:11">
      <c r="A68" s="11">
        <v>63</v>
      </c>
      <c r="B68" s="12" t="s">
        <v>79</v>
      </c>
      <c r="C68" s="13"/>
      <c r="D68" s="13"/>
      <c r="E68" s="13"/>
      <c r="F68" s="13"/>
      <c r="G68" s="13"/>
      <c r="H68" s="13"/>
      <c r="I68" s="13"/>
      <c r="J68" s="13"/>
      <c r="K68" s="13"/>
    </row>
    <row r="69" spans="1:11">
      <c r="A69" s="11">
        <v>64</v>
      </c>
      <c r="B69" s="12" t="s">
        <v>80</v>
      </c>
      <c r="C69" s="13"/>
      <c r="D69" s="13"/>
      <c r="E69" s="13"/>
      <c r="F69" s="13"/>
      <c r="G69" s="13"/>
      <c r="H69" s="13"/>
      <c r="I69" s="13"/>
      <c r="J69" s="13"/>
      <c r="K69" s="13"/>
    </row>
    <row r="70" spans="1:11">
      <c r="A70" s="11">
        <v>65</v>
      </c>
      <c r="B70" s="12" t="s">
        <v>81</v>
      </c>
      <c r="C70" s="13"/>
      <c r="D70" s="13"/>
      <c r="E70" s="13"/>
      <c r="F70" s="13"/>
      <c r="G70" s="13"/>
      <c r="H70" s="13"/>
      <c r="I70" s="13"/>
      <c r="J70" s="13"/>
      <c r="K70" s="13"/>
    </row>
    <row r="71" spans="1:11">
      <c r="A71" s="11">
        <v>66</v>
      </c>
      <c r="B71" s="12" t="s">
        <v>82</v>
      </c>
      <c r="C71" s="13"/>
      <c r="D71" s="13"/>
      <c r="E71" s="13"/>
      <c r="F71" s="13"/>
      <c r="G71" s="13"/>
      <c r="H71" s="13"/>
      <c r="I71" s="13"/>
      <c r="J71" s="13"/>
      <c r="K71" s="13"/>
    </row>
    <row r="72" spans="1:11" ht="12.75" customHeight="1">
      <c r="A72" s="8" t="s">
        <v>83</v>
      </c>
      <c r="B72" s="9"/>
      <c r="C72" s="8"/>
      <c r="D72" s="8"/>
      <c r="E72" s="8"/>
      <c r="F72" s="8"/>
      <c r="G72" s="8"/>
      <c r="H72" s="8"/>
      <c r="I72" s="8"/>
      <c r="J72" s="8"/>
      <c r="K72" s="10"/>
    </row>
    <row r="73" spans="1:11">
      <c r="A73" s="11">
        <v>67</v>
      </c>
      <c r="B73" s="12" t="s">
        <v>84</v>
      </c>
      <c r="C73" s="13"/>
      <c r="D73" s="13"/>
      <c r="E73" s="13"/>
      <c r="F73" s="13"/>
      <c r="G73" s="13"/>
      <c r="H73" s="13"/>
      <c r="I73" s="13"/>
      <c r="J73" s="13"/>
      <c r="K73" s="13"/>
    </row>
    <row r="74" spans="1:11">
      <c r="A74" s="11">
        <v>68</v>
      </c>
      <c r="B74" s="12" t="s">
        <v>85</v>
      </c>
      <c r="C74" s="13"/>
      <c r="D74" s="13"/>
      <c r="E74" s="13"/>
      <c r="F74" s="13"/>
      <c r="G74" s="13"/>
      <c r="H74" s="13"/>
      <c r="I74" s="13"/>
      <c r="J74" s="13"/>
      <c r="K74" s="13"/>
    </row>
    <row r="75" spans="1:11">
      <c r="A75" s="11">
        <v>69</v>
      </c>
      <c r="B75" s="12" t="s">
        <v>86</v>
      </c>
      <c r="C75" s="13"/>
      <c r="D75" s="13"/>
      <c r="E75" s="13"/>
      <c r="F75" s="13"/>
      <c r="G75" s="13"/>
      <c r="H75" s="13"/>
      <c r="I75" s="13"/>
      <c r="J75" s="13"/>
      <c r="K75" s="13"/>
    </row>
    <row r="76" spans="1:11">
      <c r="A76" s="11">
        <v>70</v>
      </c>
      <c r="B76" s="12" t="s">
        <v>87</v>
      </c>
      <c r="C76" s="13"/>
      <c r="D76" s="13"/>
      <c r="E76" s="13"/>
      <c r="F76" s="13"/>
      <c r="G76" s="13"/>
      <c r="H76" s="13"/>
      <c r="I76" s="13"/>
      <c r="J76" s="13"/>
      <c r="K76" s="13"/>
    </row>
    <row r="77" spans="1:11">
      <c r="A77" s="11">
        <v>71</v>
      </c>
      <c r="B77" s="12" t="s">
        <v>88</v>
      </c>
      <c r="C77" s="13"/>
      <c r="D77" s="13"/>
      <c r="E77" s="13"/>
      <c r="F77" s="13"/>
      <c r="G77" s="13"/>
      <c r="H77" s="13"/>
      <c r="I77" s="13"/>
      <c r="J77" s="13"/>
      <c r="K77" s="13"/>
    </row>
    <row r="78" spans="1:11">
      <c r="A78" s="11">
        <v>72</v>
      </c>
      <c r="B78" s="12" t="s">
        <v>89</v>
      </c>
      <c r="C78" s="13"/>
      <c r="D78" s="13"/>
      <c r="E78" s="13"/>
      <c r="F78" s="13"/>
      <c r="G78" s="13"/>
      <c r="H78" s="13"/>
      <c r="I78" s="13"/>
      <c r="J78" s="13"/>
      <c r="K78" s="13"/>
    </row>
    <row r="79" spans="1:11">
      <c r="A79" s="11">
        <v>73</v>
      </c>
      <c r="B79" s="12" t="s">
        <v>90</v>
      </c>
      <c r="C79" s="13"/>
      <c r="D79" s="13"/>
      <c r="E79" s="13"/>
      <c r="F79" s="13"/>
      <c r="G79" s="13"/>
      <c r="H79" s="13"/>
      <c r="I79" s="13"/>
      <c r="J79" s="13"/>
      <c r="K79" s="13"/>
    </row>
    <row r="80" spans="1:11">
      <c r="A80" s="11">
        <v>74</v>
      </c>
      <c r="B80" s="12" t="s">
        <v>91</v>
      </c>
      <c r="C80" s="31"/>
      <c r="D80" s="13"/>
      <c r="E80" s="13"/>
      <c r="F80" s="13"/>
      <c r="G80" s="13"/>
      <c r="H80" s="13"/>
      <c r="I80" s="13"/>
      <c r="J80" s="13"/>
      <c r="K80" s="13"/>
    </row>
    <row r="81" spans="1:11" ht="12.75" customHeight="1">
      <c r="A81" s="8" t="s">
        <v>92</v>
      </c>
      <c r="B81" s="9"/>
      <c r="C81" s="8"/>
      <c r="D81" s="8"/>
      <c r="E81" s="8"/>
      <c r="F81" s="8"/>
      <c r="G81" s="8"/>
      <c r="H81" s="8"/>
      <c r="I81" s="8"/>
      <c r="J81" s="8"/>
      <c r="K81" s="10"/>
    </row>
    <row r="82" spans="1:11" ht="21.75" customHeight="1">
      <c r="A82" s="11">
        <v>75</v>
      </c>
      <c r="B82" s="14" t="s">
        <v>93</v>
      </c>
      <c r="C82" s="13"/>
      <c r="D82" s="13"/>
      <c r="E82" s="13"/>
      <c r="F82" s="13"/>
      <c r="G82" s="13"/>
      <c r="H82" s="13"/>
      <c r="I82" s="13"/>
      <c r="J82" s="13"/>
      <c r="K82" s="13"/>
    </row>
    <row r="83" spans="1:11" ht="22.5">
      <c r="A83" s="21">
        <v>76</v>
      </c>
      <c r="B83" s="12" t="s">
        <v>94</v>
      </c>
      <c r="C83" s="13"/>
      <c r="D83" s="13"/>
      <c r="E83" s="13"/>
      <c r="F83" s="13"/>
      <c r="G83" s="13"/>
      <c r="H83" s="13"/>
      <c r="I83" s="13"/>
      <c r="J83" s="13"/>
      <c r="K83" s="13"/>
    </row>
    <row r="84" spans="1:11" ht="12.75" customHeight="1">
      <c r="A84" s="8" t="s">
        <v>95</v>
      </c>
      <c r="B84" s="9"/>
      <c r="C84" s="8"/>
      <c r="D84" s="8"/>
      <c r="E84" s="8"/>
      <c r="F84" s="8"/>
      <c r="G84" s="8"/>
      <c r="H84" s="8"/>
      <c r="I84" s="8"/>
      <c r="J84" s="8"/>
      <c r="K84" s="10"/>
    </row>
    <row r="85" spans="1:11" ht="22.5">
      <c r="A85" s="11">
        <v>77</v>
      </c>
      <c r="B85" s="14" t="s">
        <v>96</v>
      </c>
      <c r="C85" s="13"/>
      <c r="D85" s="13"/>
      <c r="E85" s="13"/>
      <c r="F85" s="13"/>
      <c r="G85" s="13"/>
      <c r="H85" s="13"/>
      <c r="I85" s="13"/>
      <c r="J85" s="13"/>
      <c r="K85" s="13"/>
    </row>
    <row r="86" spans="1:11">
      <c r="A86" s="11">
        <v>78</v>
      </c>
      <c r="B86" s="14" t="s">
        <v>97</v>
      </c>
      <c r="C86" s="13"/>
      <c r="D86" s="13"/>
      <c r="E86" s="13"/>
      <c r="F86" s="13"/>
      <c r="G86" s="13"/>
      <c r="H86" s="13"/>
      <c r="I86" s="13"/>
      <c r="J86" s="13"/>
      <c r="K86" s="13"/>
    </row>
    <row r="87" spans="1:11" ht="22.5">
      <c r="A87" s="11">
        <v>79</v>
      </c>
      <c r="B87" s="14" t="s">
        <v>98</v>
      </c>
      <c r="C87" s="13"/>
      <c r="D87" s="13"/>
      <c r="E87" s="13"/>
      <c r="F87" s="13"/>
      <c r="G87" s="13"/>
      <c r="H87" s="13"/>
      <c r="I87" s="13"/>
      <c r="J87" s="13"/>
      <c r="K87" s="13"/>
    </row>
    <row r="88" spans="1:11">
      <c r="A88" s="11">
        <v>80</v>
      </c>
      <c r="B88" s="14" t="s">
        <v>99</v>
      </c>
      <c r="C88" s="13"/>
      <c r="D88" s="13"/>
      <c r="E88" s="13"/>
      <c r="F88" s="13"/>
      <c r="G88" s="13"/>
      <c r="H88" s="13"/>
      <c r="I88" s="13"/>
      <c r="J88" s="13"/>
      <c r="K88" s="13"/>
    </row>
    <row r="89" spans="1:11" ht="22.5">
      <c r="A89" s="11">
        <v>81</v>
      </c>
      <c r="B89" s="14" t="s">
        <v>100</v>
      </c>
      <c r="C89" s="13"/>
      <c r="D89" s="13"/>
      <c r="E89" s="13"/>
      <c r="F89" s="13"/>
      <c r="G89" s="13"/>
      <c r="H89" s="13"/>
      <c r="I89" s="13"/>
      <c r="J89" s="13"/>
      <c r="K89" s="13"/>
    </row>
    <row r="90" spans="1:11">
      <c r="A90" s="11">
        <v>82</v>
      </c>
      <c r="B90" s="14" t="s">
        <v>101</v>
      </c>
      <c r="C90" s="13"/>
      <c r="D90" s="13"/>
      <c r="E90" s="13"/>
      <c r="F90" s="13"/>
      <c r="G90" s="13"/>
      <c r="H90" s="13"/>
      <c r="I90" s="13"/>
      <c r="J90" s="13"/>
      <c r="K90" s="13"/>
    </row>
    <row r="91" spans="1:11" ht="22.5">
      <c r="A91" s="11">
        <v>83</v>
      </c>
      <c r="B91" s="14" t="s">
        <v>102</v>
      </c>
      <c r="C91" s="13"/>
      <c r="D91" s="13"/>
      <c r="E91" s="13"/>
      <c r="F91" s="13"/>
      <c r="G91" s="13"/>
      <c r="H91" s="13"/>
      <c r="I91" s="13"/>
      <c r="J91" s="13"/>
      <c r="K91" s="13"/>
    </row>
    <row r="92" spans="1:11" ht="22.5">
      <c r="A92" s="11">
        <v>84</v>
      </c>
      <c r="B92" s="14" t="s">
        <v>103</v>
      </c>
      <c r="C92" s="13"/>
      <c r="D92" s="13"/>
      <c r="E92" s="13"/>
      <c r="F92" s="13"/>
      <c r="G92" s="13"/>
      <c r="H92" s="13"/>
      <c r="I92" s="13"/>
      <c r="J92" s="13"/>
      <c r="K92" s="13"/>
    </row>
    <row r="93" spans="1:11">
      <c r="A93" s="11">
        <v>85</v>
      </c>
      <c r="B93" s="14" t="s">
        <v>104</v>
      </c>
      <c r="C93" s="13"/>
      <c r="D93" s="13"/>
      <c r="E93" s="13"/>
      <c r="F93" s="13"/>
      <c r="G93" s="13"/>
      <c r="H93" s="13"/>
      <c r="I93" s="13"/>
      <c r="J93" s="13"/>
      <c r="K93" s="13"/>
    </row>
    <row r="94" spans="1:11">
      <c r="A94" s="11">
        <v>86</v>
      </c>
      <c r="B94" s="14" t="s">
        <v>105</v>
      </c>
      <c r="C94" s="13"/>
      <c r="D94" s="13"/>
      <c r="E94" s="13"/>
      <c r="F94" s="13"/>
      <c r="G94" s="13"/>
      <c r="H94" s="13"/>
      <c r="I94" s="13"/>
      <c r="J94" s="13"/>
      <c r="K94" s="13"/>
    </row>
    <row r="95" spans="1:11">
      <c r="A95" s="11">
        <v>87</v>
      </c>
      <c r="B95" s="14" t="s">
        <v>106</v>
      </c>
      <c r="C95" s="13"/>
      <c r="D95" s="13"/>
      <c r="E95" s="13"/>
      <c r="F95" s="13"/>
      <c r="G95" s="13"/>
      <c r="H95" s="13"/>
      <c r="I95" s="13"/>
      <c r="J95" s="13"/>
      <c r="K95" s="13"/>
    </row>
    <row r="96" spans="1:11">
      <c r="A96" s="11">
        <v>88</v>
      </c>
      <c r="B96" s="14" t="s">
        <v>107</v>
      </c>
      <c r="C96" s="13"/>
      <c r="D96" s="13"/>
      <c r="E96" s="13"/>
      <c r="F96" s="13"/>
      <c r="G96" s="13"/>
      <c r="H96" s="13"/>
      <c r="I96" s="13"/>
      <c r="J96" s="13"/>
      <c r="K96" s="13"/>
    </row>
    <row r="97" spans="1:11" ht="22.5">
      <c r="A97" s="11">
        <v>89</v>
      </c>
      <c r="B97" s="14" t="s">
        <v>108</v>
      </c>
      <c r="C97" s="13"/>
      <c r="D97" s="13"/>
      <c r="E97" s="13"/>
      <c r="F97" s="13"/>
      <c r="G97" s="13"/>
      <c r="H97" s="13"/>
      <c r="I97" s="13"/>
      <c r="J97" s="13"/>
      <c r="K97" s="13"/>
    </row>
    <row r="98" spans="1:11">
      <c r="A98" s="11">
        <v>90</v>
      </c>
      <c r="B98" s="14" t="s">
        <v>109</v>
      </c>
      <c r="C98" s="13"/>
      <c r="D98" s="13"/>
      <c r="E98" s="13"/>
      <c r="F98" s="13"/>
      <c r="G98" s="13"/>
      <c r="H98" s="13"/>
      <c r="I98" s="13"/>
      <c r="J98" s="13"/>
      <c r="K98" s="13"/>
    </row>
    <row r="99" spans="1:11">
      <c r="A99" s="11">
        <v>91</v>
      </c>
      <c r="B99" s="14" t="s">
        <v>110</v>
      </c>
      <c r="C99" s="13"/>
      <c r="D99" s="13"/>
      <c r="E99" s="13"/>
      <c r="F99" s="13"/>
      <c r="G99" s="13"/>
      <c r="H99" s="13"/>
      <c r="I99" s="13"/>
      <c r="J99" s="13"/>
      <c r="K99" s="13"/>
    </row>
    <row r="100" spans="1:11">
      <c r="A100" s="11">
        <v>92</v>
      </c>
      <c r="B100" s="14" t="s">
        <v>111</v>
      </c>
      <c r="C100" s="13"/>
      <c r="D100" s="13"/>
      <c r="E100" s="13"/>
      <c r="F100" s="13"/>
      <c r="G100" s="13"/>
      <c r="H100" s="13"/>
      <c r="I100" s="13"/>
      <c r="J100" s="13"/>
      <c r="K100" s="13"/>
    </row>
    <row r="101" spans="1:11" ht="22.5">
      <c r="A101" s="11">
        <v>93</v>
      </c>
      <c r="B101" s="14" t="s">
        <v>112</v>
      </c>
      <c r="C101" s="13"/>
      <c r="D101" s="13"/>
      <c r="E101" s="13"/>
      <c r="F101" s="13"/>
      <c r="G101" s="13"/>
      <c r="H101" s="13"/>
      <c r="I101" s="13"/>
      <c r="J101" s="13"/>
      <c r="K101" s="13"/>
    </row>
    <row r="102" spans="1:11">
      <c r="A102" s="11">
        <v>94</v>
      </c>
      <c r="B102" s="14" t="s">
        <v>113</v>
      </c>
      <c r="C102" s="13"/>
      <c r="D102" s="13"/>
      <c r="E102" s="13"/>
      <c r="F102" s="13"/>
      <c r="G102" s="13"/>
      <c r="H102" s="13"/>
      <c r="I102" s="13"/>
      <c r="J102" s="13"/>
      <c r="K102" s="13"/>
    </row>
    <row r="103" spans="1:11" ht="22.5">
      <c r="A103" s="11">
        <v>95</v>
      </c>
      <c r="B103" s="14" t="s">
        <v>114</v>
      </c>
      <c r="C103" s="13"/>
      <c r="D103" s="13"/>
      <c r="E103" s="13"/>
      <c r="F103" s="13"/>
      <c r="G103" s="13"/>
      <c r="H103" s="13"/>
      <c r="I103" s="13"/>
      <c r="J103" s="13"/>
      <c r="K103" s="13"/>
    </row>
    <row r="104" spans="1:11" ht="33.75">
      <c r="A104" s="11">
        <v>96</v>
      </c>
      <c r="B104" s="14" t="s">
        <v>115</v>
      </c>
      <c r="C104" s="13"/>
      <c r="D104" s="13"/>
      <c r="E104" s="13"/>
      <c r="F104" s="13"/>
      <c r="G104" s="13"/>
      <c r="H104" s="13"/>
      <c r="I104" s="13"/>
      <c r="J104" s="13"/>
      <c r="K104" s="13"/>
    </row>
    <row r="105" spans="1:11">
      <c r="A105" s="11">
        <v>97</v>
      </c>
      <c r="B105" s="14" t="s">
        <v>116</v>
      </c>
      <c r="C105" s="13"/>
      <c r="D105" s="13"/>
      <c r="E105" s="13"/>
      <c r="F105" s="13"/>
      <c r="G105" s="13"/>
      <c r="H105" s="13"/>
      <c r="I105" s="13"/>
      <c r="J105" s="13"/>
      <c r="K105" s="13"/>
    </row>
    <row r="106" spans="1:11" ht="12.75" customHeight="1">
      <c r="A106" s="8" t="s">
        <v>117</v>
      </c>
      <c r="B106" s="9"/>
      <c r="C106" s="8"/>
      <c r="D106" s="8"/>
      <c r="E106" s="8"/>
      <c r="F106" s="8"/>
      <c r="G106" s="8"/>
      <c r="H106" s="8"/>
      <c r="I106" s="8"/>
      <c r="J106" s="8"/>
      <c r="K106" s="10"/>
    </row>
    <row r="107" spans="1:11">
      <c r="A107" s="22">
        <v>98</v>
      </c>
      <c r="B107" s="14" t="s">
        <v>118</v>
      </c>
      <c r="C107" s="13"/>
      <c r="D107" s="13"/>
      <c r="E107" s="13"/>
      <c r="F107" s="13"/>
      <c r="G107" s="13"/>
      <c r="H107" s="13"/>
      <c r="I107" s="13"/>
      <c r="J107" s="13"/>
      <c r="K107" s="13"/>
    </row>
    <row r="108" spans="1:11" ht="12.75" customHeight="1">
      <c r="A108" s="8" t="s">
        <v>119</v>
      </c>
      <c r="B108" s="9"/>
      <c r="C108" s="8"/>
      <c r="D108" s="8"/>
      <c r="E108" s="8"/>
      <c r="F108" s="8"/>
      <c r="G108" s="8"/>
      <c r="H108" s="8"/>
      <c r="I108" s="8"/>
      <c r="J108" s="8"/>
      <c r="K108" s="10"/>
    </row>
    <row r="109" spans="1:11" ht="12.75" customHeight="1">
      <c r="A109" s="8" t="s">
        <v>120</v>
      </c>
      <c r="B109" s="9"/>
      <c r="C109" s="8"/>
      <c r="D109" s="8"/>
      <c r="E109" s="8"/>
      <c r="F109" s="8"/>
      <c r="G109" s="8"/>
      <c r="H109" s="8"/>
      <c r="I109" s="8"/>
      <c r="J109" s="8"/>
      <c r="K109" s="10"/>
    </row>
    <row r="110" spans="1:11">
      <c r="A110" s="22">
        <v>99</v>
      </c>
      <c r="B110" s="14" t="s">
        <v>121</v>
      </c>
      <c r="C110" s="13"/>
      <c r="D110" s="13"/>
      <c r="E110" s="13"/>
      <c r="F110" s="13"/>
      <c r="G110" s="13"/>
      <c r="H110" s="13"/>
      <c r="I110" s="13"/>
      <c r="J110" s="13"/>
      <c r="K110" s="13"/>
    </row>
    <row r="111" spans="1:11" ht="33.75">
      <c r="A111" s="22">
        <v>100</v>
      </c>
      <c r="B111" s="14" t="s">
        <v>122</v>
      </c>
      <c r="C111" s="13"/>
      <c r="D111" s="13"/>
      <c r="E111" s="13"/>
      <c r="F111" s="13"/>
      <c r="G111" s="13"/>
      <c r="H111" s="13"/>
      <c r="I111" s="13"/>
      <c r="J111" s="13"/>
      <c r="K111" s="13"/>
    </row>
    <row r="112" spans="1:11" ht="12.75" customHeight="1">
      <c r="A112" s="8"/>
      <c r="B112" s="9" t="s">
        <v>123</v>
      </c>
      <c r="C112" s="8"/>
      <c r="D112" s="8"/>
      <c r="E112" s="8"/>
      <c r="F112" s="8"/>
      <c r="G112" s="8"/>
      <c r="H112" s="8"/>
      <c r="I112" s="8"/>
      <c r="J112" s="8"/>
      <c r="K112" s="10"/>
    </row>
    <row r="113" spans="1:11" ht="22.5">
      <c r="A113" s="11">
        <v>101</v>
      </c>
      <c r="B113" s="12" t="s">
        <v>124</v>
      </c>
      <c r="C113" s="13"/>
      <c r="D113" s="13"/>
      <c r="E113" s="13"/>
      <c r="F113" s="13"/>
      <c r="G113" s="13"/>
      <c r="H113" s="13"/>
      <c r="I113" s="13"/>
      <c r="J113" s="13"/>
      <c r="K113" s="13"/>
    </row>
    <row r="114" spans="1:11" ht="12.75" customHeight="1">
      <c r="A114" s="8"/>
      <c r="B114" s="9" t="s">
        <v>125</v>
      </c>
      <c r="C114" s="8"/>
      <c r="D114" s="8"/>
      <c r="E114" s="8"/>
      <c r="F114" s="8"/>
      <c r="G114" s="8"/>
      <c r="H114" s="8"/>
      <c r="I114" s="8"/>
      <c r="J114" s="8"/>
      <c r="K114" s="10"/>
    </row>
    <row r="115" spans="1:11" ht="33.75">
      <c r="A115" s="22">
        <v>102</v>
      </c>
      <c r="B115" s="14" t="s">
        <v>126</v>
      </c>
      <c r="C115" s="13"/>
      <c r="D115" s="13"/>
      <c r="E115" s="13"/>
      <c r="F115" s="13"/>
      <c r="G115" s="13"/>
      <c r="H115" s="13"/>
      <c r="I115" s="13"/>
      <c r="J115" s="13"/>
      <c r="K115" s="13"/>
    </row>
    <row r="116" spans="1:11" ht="12.75" customHeight="1">
      <c r="A116" s="8"/>
      <c r="B116" s="9" t="s">
        <v>127</v>
      </c>
      <c r="C116" s="8"/>
      <c r="D116" s="8"/>
      <c r="E116" s="8"/>
      <c r="F116" s="8"/>
      <c r="G116" s="8"/>
      <c r="H116" s="8"/>
      <c r="I116" s="8"/>
      <c r="J116" s="8"/>
      <c r="K116" s="10"/>
    </row>
    <row r="117" spans="1:11">
      <c r="A117" s="22">
        <v>103</v>
      </c>
      <c r="B117" s="14" t="s">
        <v>128</v>
      </c>
      <c r="C117" s="13"/>
      <c r="D117" s="13"/>
      <c r="E117" s="13"/>
      <c r="F117" s="13"/>
      <c r="G117" s="13"/>
      <c r="H117" s="13"/>
      <c r="I117" s="13"/>
      <c r="J117" s="13"/>
      <c r="K117" s="13"/>
    </row>
    <row r="118" spans="1:11" ht="22.5">
      <c r="A118" s="22">
        <v>104</v>
      </c>
      <c r="B118" s="14" t="s">
        <v>129</v>
      </c>
      <c r="C118" s="13"/>
      <c r="D118" s="13"/>
      <c r="E118" s="13"/>
      <c r="F118" s="13"/>
      <c r="G118" s="13"/>
      <c r="H118" s="13"/>
      <c r="I118" s="13"/>
      <c r="J118" s="13"/>
      <c r="K118" s="13"/>
    </row>
    <row r="119" spans="1:11" ht="45">
      <c r="A119" s="23"/>
      <c r="B119" s="24" t="s">
        <v>130</v>
      </c>
      <c r="C119" s="13"/>
      <c r="D119" s="13"/>
      <c r="E119" s="13"/>
      <c r="F119" s="13"/>
      <c r="G119" s="13"/>
      <c r="H119" s="13"/>
      <c r="I119" s="13"/>
      <c r="J119" s="13"/>
      <c r="K119" s="13"/>
    </row>
    <row r="120" spans="1:11">
      <c r="A120" s="22">
        <v>105</v>
      </c>
      <c r="B120" s="14" t="s">
        <v>131</v>
      </c>
      <c r="C120" s="13"/>
      <c r="D120" s="13"/>
      <c r="E120" s="13"/>
      <c r="F120" s="13"/>
      <c r="G120" s="13"/>
      <c r="H120" s="13"/>
      <c r="I120" s="13"/>
      <c r="J120" s="13"/>
      <c r="K120" s="13"/>
    </row>
    <row r="121" spans="1:11">
      <c r="A121" s="22">
        <v>106</v>
      </c>
      <c r="B121" s="14" t="s">
        <v>132</v>
      </c>
      <c r="C121" s="13"/>
      <c r="D121" s="13"/>
      <c r="E121" s="13"/>
      <c r="F121" s="13"/>
      <c r="G121" s="13"/>
      <c r="H121" s="13"/>
      <c r="I121" s="13"/>
      <c r="J121" s="13"/>
      <c r="K121" s="13"/>
    </row>
    <row r="122" spans="1:11" ht="12.75" customHeight="1">
      <c r="A122" s="8" t="s">
        <v>133</v>
      </c>
      <c r="B122" s="9"/>
      <c r="C122" s="8"/>
      <c r="D122" s="8"/>
      <c r="E122" s="8"/>
      <c r="F122" s="8"/>
      <c r="G122" s="8"/>
      <c r="H122" s="8"/>
      <c r="I122" s="8"/>
      <c r="J122" s="8"/>
      <c r="K122" s="10"/>
    </row>
    <row r="123" spans="1:11" ht="12.75" customHeight="1">
      <c r="A123" s="8" t="s">
        <v>134</v>
      </c>
      <c r="B123" s="9"/>
      <c r="C123" s="8"/>
      <c r="D123" s="8"/>
      <c r="E123" s="8"/>
      <c r="F123" s="8"/>
      <c r="G123" s="8"/>
      <c r="H123" s="8"/>
      <c r="I123" s="8"/>
      <c r="J123" s="8"/>
      <c r="K123" s="10"/>
    </row>
    <row r="124" spans="1:11" ht="22.5">
      <c r="A124" s="22">
        <v>107</v>
      </c>
      <c r="B124" s="14" t="s">
        <v>135</v>
      </c>
      <c r="C124" s="13"/>
      <c r="D124" s="13"/>
      <c r="E124" s="13"/>
      <c r="F124" s="13"/>
      <c r="G124" s="13"/>
      <c r="H124" s="13"/>
      <c r="I124" s="13"/>
      <c r="J124" s="13"/>
      <c r="K124" s="13"/>
    </row>
    <row r="125" spans="1:11">
      <c r="A125" s="22">
        <v>108</v>
      </c>
      <c r="B125" s="14" t="s">
        <v>136</v>
      </c>
      <c r="C125" s="13"/>
      <c r="D125" s="13"/>
      <c r="E125" s="13"/>
      <c r="F125" s="13"/>
      <c r="G125" s="13"/>
      <c r="H125" s="13"/>
      <c r="I125" s="13"/>
      <c r="J125" s="13"/>
      <c r="K125" s="13"/>
    </row>
    <row r="126" spans="1:11">
      <c r="A126" s="22">
        <v>109</v>
      </c>
      <c r="B126" s="14" t="s">
        <v>137</v>
      </c>
      <c r="C126" s="13"/>
      <c r="D126" s="13"/>
      <c r="E126" s="13"/>
      <c r="F126" s="13"/>
      <c r="G126" s="13"/>
      <c r="H126" s="13"/>
      <c r="I126" s="13"/>
      <c r="J126" s="13"/>
      <c r="K126" s="13"/>
    </row>
    <row r="127" spans="1:11" ht="22.5">
      <c r="A127" s="22">
        <v>110</v>
      </c>
      <c r="B127" s="14" t="s">
        <v>138</v>
      </c>
      <c r="C127" s="13"/>
      <c r="D127" s="13"/>
      <c r="E127" s="13"/>
      <c r="F127" s="13"/>
      <c r="G127" s="13"/>
      <c r="H127" s="13"/>
      <c r="I127" s="13"/>
      <c r="J127" s="13"/>
      <c r="K127" s="13"/>
    </row>
    <row r="128" spans="1:11" ht="12.75" customHeight="1">
      <c r="A128" s="8" t="s">
        <v>139</v>
      </c>
      <c r="B128" s="9"/>
      <c r="C128" s="8"/>
      <c r="D128" s="8"/>
      <c r="E128" s="8"/>
      <c r="F128" s="8"/>
      <c r="G128" s="8"/>
      <c r="H128" s="8"/>
      <c r="I128" s="8"/>
      <c r="J128" s="8"/>
      <c r="K128" s="10"/>
    </row>
    <row r="129" spans="1:11">
      <c r="A129" s="11">
        <v>111</v>
      </c>
      <c r="B129" s="12" t="s">
        <v>140</v>
      </c>
      <c r="C129" s="13"/>
      <c r="D129" s="13"/>
      <c r="E129" s="13"/>
      <c r="F129" s="13"/>
      <c r="G129" s="13"/>
      <c r="H129" s="13"/>
      <c r="I129" s="13"/>
      <c r="J129" s="13"/>
      <c r="K129" s="13"/>
    </row>
    <row r="130" spans="1:11">
      <c r="A130" s="11">
        <v>112</v>
      </c>
      <c r="B130" s="12" t="s">
        <v>144</v>
      </c>
      <c r="C130" s="13"/>
      <c r="D130" s="13"/>
      <c r="E130" s="13"/>
      <c r="F130" s="13"/>
      <c r="G130" s="13"/>
      <c r="H130" s="13"/>
      <c r="I130" s="13"/>
      <c r="J130" s="13"/>
      <c r="K130" s="13"/>
    </row>
    <row r="131" spans="1:11">
      <c r="A131" s="11">
        <v>113</v>
      </c>
      <c r="B131" s="12" t="s">
        <v>148</v>
      </c>
      <c r="C131" s="13"/>
      <c r="D131" s="13"/>
      <c r="E131" s="13"/>
      <c r="F131" s="13"/>
      <c r="G131" s="13"/>
      <c r="H131" s="13"/>
      <c r="I131" s="13"/>
      <c r="J131" s="13"/>
      <c r="K131" s="13"/>
    </row>
    <row r="132" spans="1:11">
      <c r="A132" s="11">
        <v>114</v>
      </c>
      <c r="B132" s="12" t="s">
        <v>152</v>
      </c>
      <c r="C132" s="13"/>
      <c r="D132" s="13"/>
      <c r="E132" s="13"/>
      <c r="F132" s="13"/>
      <c r="G132" s="13"/>
      <c r="H132" s="13"/>
      <c r="I132" s="13"/>
      <c r="J132" s="13"/>
      <c r="K132" s="13"/>
    </row>
    <row r="133" spans="1:11">
      <c r="A133" s="11">
        <v>115</v>
      </c>
      <c r="B133" s="12" t="s">
        <v>153</v>
      </c>
      <c r="C133" s="13"/>
      <c r="D133" s="13"/>
      <c r="E133" s="13"/>
      <c r="F133" s="13"/>
      <c r="G133" s="13"/>
      <c r="H133" s="13"/>
      <c r="I133" s="13"/>
      <c r="J133" s="13"/>
      <c r="K133" s="13"/>
    </row>
    <row r="134" spans="1:11">
      <c r="A134" s="11">
        <v>116</v>
      </c>
      <c r="B134" s="12" t="s">
        <v>155</v>
      </c>
      <c r="C134" s="13"/>
      <c r="D134" s="13"/>
      <c r="E134" s="13"/>
      <c r="F134" s="13"/>
      <c r="G134" s="13"/>
      <c r="H134" s="13"/>
      <c r="I134" s="13"/>
      <c r="J134" s="13"/>
      <c r="K134" s="13"/>
    </row>
    <row r="135" spans="1:11">
      <c r="A135" s="11">
        <v>117</v>
      </c>
      <c r="B135" s="12" t="s">
        <v>157</v>
      </c>
      <c r="C135" s="13"/>
      <c r="D135" s="13"/>
      <c r="E135" s="13"/>
      <c r="F135" s="13"/>
      <c r="G135" s="13"/>
      <c r="H135" s="13"/>
      <c r="I135" s="13"/>
      <c r="J135" s="13"/>
      <c r="K135" s="13"/>
    </row>
    <row r="136" spans="1:11">
      <c r="A136" s="11">
        <v>118</v>
      </c>
      <c r="B136" s="12" t="s">
        <v>159</v>
      </c>
      <c r="C136" s="13"/>
      <c r="D136" s="13"/>
      <c r="E136" s="13"/>
      <c r="F136" s="13"/>
      <c r="G136" s="13"/>
      <c r="H136" s="13"/>
      <c r="I136" s="13"/>
      <c r="J136" s="13"/>
      <c r="K136" s="13"/>
    </row>
    <row r="137" spans="1:11">
      <c r="A137" s="11">
        <v>119</v>
      </c>
      <c r="B137" s="12" t="s">
        <v>160</v>
      </c>
      <c r="C137" s="13"/>
      <c r="D137" s="13"/>
      <c r="E137" s="13"/>
      <c r="F137" s="13"/>
      <c r="G137" s="13"/>
      <c r="H137" s="13"/>
      <c r="I137" s="13"/>
      <c r="J137" s="13"/>
      <c r="K137" s="13"/>
    </row>
    <row r="138" spans="1:11" ht="33.75" customHeight="1">
      <c r="A138" s="11">
        <v>120</v>
      </c>
      <c r="B138" s="12" t="s">
        <v>161</v>
      </c>
      <c r="C138" s="13"/>
      <c r="D138" s="13"/>
      <c r="E138" s="13"/>
      <c r="F138" s="13"/>
      <c r="G138" s="13"/>
      <c r="H138" s="13"/>
      <c r="I138" s="13"/>
      <c r="J138" s="13"/>
      <c r="K138" s="13"/>
    </row>
    <row r="139" spans="1:11" ht="22.5">
      <c r="A139" s="11">
        <v>121</v>
      </c>
      <c r="B139" s="12" t="s">
        <v>163</v>
      </c>
      <c r="C139" s="13"/>
      <c r="D139" s="13"/>
      <c r="E139" s="13"/>
      <c r="F139" s="13"/>
      <c r="G139" s="13"/>
      <c r="H139" s="13"/>
      <c r="I139" s="13"/>
      <c r="J139" s="13"/>
      <c r="K139" s="13"/>
    </row>
    <row r="140" spans="1:11">
      <c r="A140" s="11">
        <v>122</v>
      </c>
      <c r="B140" s="12" t="s">
        <v>164</v>
      </c>
      <c r="C140" s="13"/>
      <c r="D140" s="13"/>
      <c r="E140" s="13"/>
      <c r="F140" s="13"/>
      <c r="G140" s="13"/>
      <c r="H140" s="13"/>
      <c r="I140" s="13"/>
      <c r="J140" s="13"/>
      <c r="K140" s="13"/>
    </row>
    <row r="141" spans="1:11">
      <c r="A141" s="11">
        <v>123</v>
      </c>
      <c r="B141" s="12" t="s">
        <v>167</v>
      </c>
      <c r="C141" s="13"/>
      <c r="D141" s="13"/>
      <c r="E141" s="13"/>
      <c r="F141" s="13"/>
      <c r="G141" s="13"/>
      <c r="H141" s="13"/>
      <c r="I141" s="13"/>
      <c r="J141" s="13"/>
      <c r="K141" s="13"/>
    </row>
    <row r="142" spans="1:11">
      <c r="A142" s="11">
        <v>124</v>
      </c>
      <c r="B142" s="12" t="s">
        <v>168</v>
      </c>
      <c r="C142" s="13"/>
      <c r="D142" s="13"/>
      <c r="E142" s="13"/>
      <c r="F142" s="13"/>
      <c r="G142" s="13"/>
      <c r="H142" s="13"/>
      <c r="I142" s="13"/>
      <c r="J142" s="13"/>
      <c r="K142" s="13"/>
    </row>
    <row r="143" spans="1:11">
      <c r="A143" s="11">
        <v>125</v>
      </c>
      <c r="B143" s="12" t="s">
        <v>169</v>
      </c>
      <c r="C143" s="13"/>
      <c r="D143" s="13"/>
      <c r="E143" s="13"/>
      <c r="F143" s="13"/>
      <c r="G143" s="13"/>
      <c r="H143" s="13"/>
      <c r="I143" s="13"/>
      <c r="J143" s="13"/>
      <c r="K143" s="13"/>
    </row>
    <row r="144" spans="1:11">
      <c r="A144" s="11">
        <v>126</v>
      </c>
      <c r="B144" s="12" t="s">
        <v>170</v>
      </c>
      <c r="C144" s="13"/>
      <c r="D144" s="13"/>
      <c r="E144" s="13"/>
      <c r="F144" s="13"/>
      <c r="G144" s="13"/>
      <c r="H144" s="13"/>
      <c r="I144" s="13"/>
      <c r="J144" s="13"/>
      <c r="K144" s="13"/>
    </row>
    <row r="145" spans="1:11">
      <c r="A145" s="11">
        <v>127</v>
      </c>
      <c r="B145" s="12" t="s">
        <v>171</v>
      </c>
      <c r="C145" s="13"/>
      <c r="D145" s="13"/>
      <c r="E145" s="13"/>
      <c r="F145" s="13"/>
      <c r="G145" s="13"/>
      <c r="H145" s="13"/>
      <c r="I145" s="13"/>
      <c r="J145" s="13"/>
      <c r="K145" s="13"/>
    </row>
    <row r="146" spans="1:11">
      <c r="A146" s="11">
        <v>128</v>
      </c>
      <c r="B146" s="12" t="s">
        <v>172</v>
      </c>
      <c r="C146" s="13"/>
      <c r="D146" s="13"/>
      <c r="E146" s="13"/>
      <c r="F146" s="13"/>
      <c r="G146" s="13"/>
      <c r="H146" s="13"/>
      <c r="I146" s="13"/>
      <c r="J146" s="13"/>
      <c r="K146" s="13"/>
    </row>
    <row r="147" spans="1:11">
      <c r="A147" s="11">
        <v>129</v>
      </c>
      <c r="B147" s="12" t="s">
        <v>173</v>
      </c>
      <c r="C147" s="13"/>
      <c r="D147" s="13"/>
      <c r="E147" s="13"/>
      <c r="F147" s="13"/>
      <c r="G147" s="13"/>
      <c r="H147" s="13"/>
      <c r="I147" s="13"/>
      <c r="J147" s="13"/>
      <c r="K147" s="13"/>
    </row>
    <row r="148" spans="1:11" ht="12.75" customHeight="1">
      <c r="A148" s="8" t="s">
        <v>176</v>
      </c>
      <c r="B148" s="9"/>
      <c r="C148" s="8"/>
      <c r="D148" s="8"/>
      <c r="E148" s="8"/>
      <c r="F148" s="8"/>
      <c r="G148" s="8"/>
      <c r="H148" s="8"/>
      <c r="I148" s="8"/>
      <c r="J148" s="8"/>
      <c r="K148" s="10"/>
    </row>
    <row r="149" spans="1:11">
      <c r="A149" s="11">
        <v>130</v>
      </c>
      <c r="B149" s="12" t="s">
        <v>177</v>
      </c>
      <c r="C149" s="13"/>
      <c r="D149" s="13"/>
      <c r="E149" s="13"/>
      <c r="F149" s="13"/>
      <c r="G149" s="13"/>
      <c r="H149" s="13"/>
      <c r="I149" s="13"/>
      <c r="J149" s="13"/>
      <c r="K149" s="13"/>
    </row>
    <row r="150" spans="1:11">
      <c r="A150" s="11">
        <v>132</v>
      </c>
      <c r="B150" s="12" t="s">
        <v>178</v>
      </c>
      <c r="C150" s="13"/>
      <c r="D150" s="13"/>
      <c r="E150" s="13"/>
      <c r="F150" s="13"/>
      <c r="G150" s="13"/>
      <c r="H150" s="13"/>
      <c r="I150" s="13"/>
      <c r="J150" s="13"/>
      <c r="K150" s="13"/>
    </row>
    <row r="151" spans="1:11">
      <c r="A151" s="11">
        <v>133</v>
      </c>
      <c r="B151" s="12" t="s">
        <v>179</v>
      </c>
      <c r="C151" s="13"/>
      <c r="D151" s="13"/>
      <c r="E151" s="13"/>
      <c r="F151" s="13"/>
      <c r="G151" s="13"/>
      <c r="H151" s="13"/>
      <c r="I151" s="13"/>
      <c r="J151" s="13"/>
      <c r="K151" s="13"/>
    </row>
  </sheetData>
  <mergeCells count="4">
    <mergeCell ref="A1:K1"/>
    <mergeCell ref="A2:A3"/>
    <mergeCell ref="B2:B3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38</vt:i4>
      </vt:variant>
    </vt:vector>
  </HeadingPairs>
  <TitlesOfParts>
    <vt:vector size="38" baseType="lpstr">
      <vt:lpstr>описание</vt:lpstr>
      <vt:lpstr>оснащ %</vt:lpstr>
      <vt:lpstr>оснащ</vt:lpstr>
      <vt:lpstr> заказ</vt:lpstr>
      <vt:lpstr>1</vt:lpstr>
      <vt:lpstr>3</vt:lpstr>
      <vt:lpstr>4</vt:lpstr>
      <vt:lpstr>5</vt:lpstr>
      <vt:lpstr>6</vt:lpstr>
      <vt:lpstr>7</vt:lpstr>
      <vt:lpstr>8</vt:lpstr>
      <vt:lpstr>10</vt:lpstr>
      <vt:lpstr>12</vt:lpstr>
      <vt:lpstr>13</vt:lpstr>
      <vt:lpstr>15</vt:lpstr>
      <vt:lpstr>18</vt:lpstr>
      <vt:lpstr>19</vt:lpstr>
      <vt:lpstr>20</vt:lpstr>
      <vt:lpstr>22</vt:lpstr>
      <vt:lpstr>24</vt:lpstr>
      <vt:lpstr>25</vt:lpstr>
      <vt:lpstr>26</vt:lpstr>
      <vt:lpstr>27</vt:lpstr>
      <vt:lpstr>28</vt:lpstr>
      <vt:lpstr>29</vt:lpstr>
      <vt:lpstr>32</vt:lpstr>
      <vt:lpstr>38</vt:lpstr>
      <vt:lpstr>44</vt:lpstr>
      <vt:lpstr>45</vt:lpstr>
      <vt:lpstr>46</vt:lpstr>
      <vt:lpstr>гимСалахова</vt:lpstr>
      <vt:lpstr>гим2</vt:lpstr>
      <vt:lpstr>гСалм</vt:lpstr>
      <vt:lpstr>гим4</vt:lpstr>
      <vt:lpstr>лиц1</vt:lpstr>
      <vt:lpstr>лиц2</vt:lpstr>
      <vt:lpstr>лиц3</vt:lpstr>
      <vt:lpstr>МУК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2012-11-06T04:37:32Z</dcterms:modified>
</cp:coreProperties>
</file>